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477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<sst xmlns="http://schemas.openxmlformats.org/spreadsheetml/2006/main" count="50" uniqueCount="12">
  <si>
    <t>Multiplicative</t>
  </si>
  <si>
    <t>Hashing</t>
  </si>
  <si>
    <t>10 bins</t>
  </si>
  <si>
    <t>15 bins</t>
  </si>
  <si>
    <t>50 bins</t>
  </si>
  <si>
    <t>k</t>
  </si>
  <si>
    <t>kA mod 1</t>
  </si>
  <si>
    <t>15(kA mod 1)</t>
  </si>
  <si>
    <t>10(kA mod 1)</t>
  </si>
  <si>
    <t>50(kA mod 1)</t>
  </si>
  <si>
    <t>kA</t>
  </si>
  <si>
    <t>using A equal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</si>
</sst>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65">
      <selection activeCell="I91" sqref="I91"/>
    </sheetView>
  </sheetViews>
  <sheetFormatPr defaultColWidth="9.140625" defaultRowHeight="12.75"/>
  <cols>
    <col min="5" max="5" width="12.7109375" style="0" customWidth="1"/>
    <col min="7" max="7" width="12.7109375" style="0" customWidth="1"/>
  </cols>
  <sheetData>
    <row r="1" spans="2:6" ht="12.75">
      <c r="B1" t="s">
        <v>0</v>
      </c>
      <c r="D1" t="s">
        <v>1</v>
      </c>
      <c r="E1" t="s">
        <v>11</v>
      </c>
      <c r="F1">
        <v>1.618034</v>
      </c>
    </row>
    <row r="2" spans="1:8" ht="12.75">
      <c r="A2" t="s">
        <v>5</v>
      </c>
      <c r="B2" t="s">
        <v>10</v>
      </c>
      <c r="D2" t="s">
        <v>6</v>
      </c>
      <c r="E2" t="s">
        <v>8</v>
      </c>
      <c r="F2" t="s">
        <v>2</v>
      </c>
      <c r="G2" t="s">
        <v>7</v>
      </c>
      <c r="H2" t="s">
        <v>3</v>
      </c>
    </row>
    <row r="3" spans="1:8" ht="12.75">
      <c r="A3">
        <v>1</v>
      </c>
      <c r="B3">
        <v>1.6180339887</v>
      </c>
      <c r="C3">
        <f>ROUNDDOWN(B3,0)</f>
        <v>1</v>
      </c>
      <c r="D3">
        <f aca="true" t="shared" si="0" ref="D3:D22">(B3-C3)</f>
        <v>0.6180339886999999</v>
      </c>
      <c r="E3">
        <f>10*D3</f>
        <v>6.180339886999999</v>
      </c>
      <c r="F3">
        <f>ROUNDDOWN(E3,0)</f>
        <v>6</v>
      </c>
      <c r="G3">
        <f>15*D3</f>
        <v>9.270509830499998</v>
      </c>
      <c r="H3">
        <f>ROUNDDOWN(G3,0)</f>
        <v>9</v>
      </c>
    </row>
    <row r="4" spans="1:8" ht="12.75">
      <c r="A4">
        <f>A3+1</f>
        <v>2</v>
      </c>
      <c r="B4">
        <f>2*B3</f>
        <v>3.2360679774</v>
      </c>
      <c r="C4">
        <f aca="true" t="shared" si="1" ref="C4:C22">ROUNDDOWN(B4,0)</f>
        <v>3</v>
      </c>
      <c r="D4">
        <f t="shared" si="0"/>
        <v>0.23606797739999985</v>
      </c>
      <c r="E4">
        <f aca="true" t="shared" si="2" ref="E4:E22">10*D4</f>
        <v>2.3606797739999985</v>
      </c>
      <c r="F4">
        <f aca="true" t="shared" si="3" ref="F4:F22">ROUNDDOWN(E4,0)</f>
        <v>2</v>
      </c>
      <c r="G4">
        <f aca="true" t="shared" si="4" ref="G4:G22">15*D4</f>
        <v>3.5410196609999978</v>
      </c>
      <c r="H4">
        <f aca="true" t="shared" si="5" ref="H4:H22">ROUNDDOWN(G4,0)</f>
        <v>3</v>
      </c>
    </row>
    <row r="5" spans="1:8" ht="12.75">
      <c r="A5">
        <f aca="true" t="shared" si="6" ref="A5:A22">A4+1</f>
        <v>3</v>
      </c>
      <c r="B5">
        <f>B4+B3</f>
        <v>4.8541019661</v>
      </c>
      <c r="C5">
        <f t="shared" si="1"/>
        <v>4</v>
      </c>
      <c r="D5">
        <f t="shared" si="0"/>
        <v>0.8541019661</v>
      </c>
      <c r="E5">
        <f t="shared" si="2"/>
        <v>8.541019661</v>
      </c>
      <c r="F5">
        <f t="shared" si="3"/>
        <v>8</v>
      </c>
      <c r="G5">
        <f t="shared" si="4"/>
        <v>12.8115294915</v>
      </c>
      <c r="H5">
        <f t="shared" si="5"/>
        <v>12</v>
      </c>
    </row>
    <row r="6" spans="1:8" ht="12.75">
      <c r="A6">
        <f t="shared" si="6"/>
        <v>4</v>
      </c>
      <c r="B6">
        <f>B5+B3</f>
        <v>6.4721359548</v>
      </c>
      <c r="C6">
        <f t="shared" si="1"/>
        <v>6</v>
      </c>
      <c r="D6">
        <f t="shared" si="0"/>
        <v>0.4721359547999997</v>
      </c>
      <c r="E6">
        <f t="shared" si="2"/>
        <v>4.721359547999997</v>
      </c>
      <c r="F6">
        <f t="shared" si="3"/>
        <v>4</v>
      </c>
      <c r="G6">
        <f t="shared" si="4"/>
        <v>7.0820393219999955</v>
      </c>
      <c r="H6">
        <f t="shared" si="5"/>
        <v>7</v>
      </c>
    </row>
    <row r="7" spans="1:8" ht="12.75">
      <c r="A7">
        <f t="shared" si="6"/>
        <v>5</v>
      </c>
      <c r="B7">
        <f>B6+1.6180339887</f>
        <v>8.0901699435</v>
      </c>
      <c r="C7">
        <f t="shared" si="1"/>
        <v>8</v>
      </c>
      <c r="D7">
        <f t="shared" si="0"/>
        <v>0.0901699434999994</v>
      </c>
      <c r="E7">
        <f t="shared" si="2"/>
        <v>0.901699434999994</v>
      </c>
      <c r="F7">
        <f t="shared" si="3"/>
        <v>0</v>
      </c>
      <c r="G7">
        <f t="shared" si="4"/>
        <v>1.352549152499991</v>
      </c>
      <c r="H7">
        <f t="shared" si="5"/>
        <v>1</v>
      </c>
    </row>
    <row r="8" spans="1:8" ht="12.75">
      <c r="A8">
        <f t="shared" si="6"/>
        <v>6</v>
      </c>
      <c r="B8">
        <f aca="true" t="shared" si="7" ref="B8:B22">B7+1.6180339887</f>
        <v>9.7082039322</v>
      </c>
      <c r="C8">
        <f t="shared" si="1"/>
        <v>9</v>
      </c>
      <c r="D8">
        <f t="shared" si="0"/>
        <v>0.7082039322</v>
      </c>
      <c r="E8">
        <f t="shared" si="2"/>
        <v>7.082039322</v>
      </c>
      <c r="F8">
        <f t="shared" si="3"/>
        <v>7</v>
      </c>
      <c r="G8">
        <f t="shared" si="4"/>
        <v>10.623058983</v>
      </c>
      <c r="H8">
        <f t="shared" si="5"/>
        <v>10</v>
      </c>
    </row>
    <row r="9" spans="1:8" ht="12.75">
      <c r="A9">
        <f t="shared" si="6"/>
        <v>7</v>
      </c>
      <c r="B9">
        <f t="shared" si="7"/>
        <v>11.3262379209</v>
      </c>
      <c r="C9">
        <f t="shared" si="1"/>
        <v>11</v>
      </c>
      <c r="D9">
        <f t="shared" si="0"/>
        <v>0.3262379209000006</v>
      </c>
      <c r="E9">
        <f t="shared" si="2"/>
        <v>3.262379209000006</v>
      </c>
      <c r="F9">
        <f t="shared" si="3"/>
        <v>3</v>
      </c>
      <c r="G9">
        <f t="shared" si="4"/>
        <v>4.893568813500009</v>
      </c>
      <c r="H9">
        <f t="shared" si="5"/>
        <v>4</v>
      </c>
    </row>
    <row r="10" spans="1:8" ht="12.75">
      <c r="A10">
        <f t="shared" si="6"/>
        <v>8</v>
      </c>
      <c r="B10">
        <f t="shared" si="7"/>
        <v>12.944271909600001</v>
      </c>
      <c r="C10">
        <f t="shared" si="1"/>
        <v>12</v>
      </c>
      <c r="D10">
        <f t="shared" si="0"/>
        <v>0.9442719096000012</v>
      </c>
      <c r="E10">
        <f t="shared" si="2"/>
        <v>9.442719096000012</v>
      </c>
      <c r="F10">
        <f t="shared" si="3"/>
        <v>9</v>
      </c>
      <c r="G10">
        <f t="shared" si="4"/>
        <v>14.164078644000018</v>
      </c>
      <c r="H10">
        <f t="shared" si="5"/>
        <v>14</v>
      </c>
    </row>
    <row r="11" spans="1:8" ht="12.75">
      <c r="A11">
        <f t="shared" si="6"/>
        <v>9</v>
      </c>
      <c r="B11">
        <f t="shared" si="7"/>
        <v>14.562305898300002</v>
      </c>
      <c r="C11">
        <f t="shared" si="1"/>
        <v>14</v>
      </c>
      <c r="D11">
        <f t="shared" si="0"/>
        <v>0.5623058983000018</v>
      </c>
      <c r="E11">
        <f t="shared" si="2"/>
        <v>5.623058983000018</v>
      </c>
      <c r="F11">
        <f t="shared" si="3"/>
        <v>5</v>
      </c>
      <c r="G11">
        <f t="shared" si="4"/>
        <v>8.434588474500027</v>
      </c>
      <c r="H11">
        <f t="shared" si="5"/>
        <v>8</v>
      </c>
    </row>
    <row r="12" spans="1:8" ht="12.75">
      <c r="A12">
        <f t="shared" si="6"/>
        <v>10</v>
      </c>
      <c r="B12">
        <f t="shared" si="7"/>
        <v>16.180339887000002</v>
      </c>
      <c r="C12">
        <f t="shared" si="1"/>
        <v>16</v>
      </c>
      <c r="D12">
        <f t="shared" si="0"/>
        <v>0.18033988700000236</v>
      </c>
      <c r="E12">
        <f t="shared" si="2"/>
        <v>1.8033988700000236</v>
      </c>
      <c r="F12">
        <f t="shared" si="3"/>
        <v>1</v>
      </c>
      <c r="G12">
        <f t="shared" si="4"/>
        <v>2.7050983050000355</v>
      </c>
      <c r="H12">
        <f t="shared" si="5"/>
        <v>2</v>
      </c>
    </row>
    <row r="13" spans="1:8" ht="12.75">
      <c r="A13">
        <f t="shared" si="6"/>
        <v>11</v>
      </c>
      <c r="B13">
        <f t="shared" si="7"/>
        <v>17.7983738757</v>
      </c>
      <c r="C13">
        <f t="shared" si="1"/>
        <v>17</v>
      </c>
      <c r="D13">
        <f t="shared" si="0"/>
        <v>0.7983738757000012</v>
      </c>
      <c r="E13">
        <f t="shared" si="2"/>
        <v>7.983738757000012</v>
      </c>
      <c r="F13">
        <f t="shared" si="3"/>
        <v>7</v>
      </c>
      <c r="G13">
        <f t="shared" si="4"/>
        <v>11.975608135500018</v>
      </c>
      <c r="H13">
        <f t="shared" si="5"/>
        <v>11</v>
      </c>
    </row>
    <row r="14" spans="1:8" ht="12.75">
      <c r="A14">
        <f t="shared" si="6"/>
        <v>12</v>
      </c>
      <c r="B14">
        <f t="shared" si="7"/>
        <v>19.4164078644</v>
      </c>
      <c r="C14">
        <f t="shared" si="1"/>
        <v>19</v>
      </c>
      <c r="D14">
        <f t="shared" si="0"/>
        <v>0.4164078644</v>
      </c>
      <c r="E14">
        <f t="shared" si="2"/>
        <v>4.164078644</v>
      </c>
      <c r="F14">
        <f t="shared" si="3"/>
        <v>4</v>
      </c>
      <c r="G14">
        <f t="shared" si="4"/>
        <v>6.246117966</v>
      </c>
      <c r="H14">
        <f t="shared" si="5"/>
        <v>6</v>
      </c>
    </row>
    <row r="15" spans="1:8" ht="12.75">
      <c r="A15">
        <f t="shared" si="6"/>
        <v>13</v>
      </c>
      <c r="B15">
        <f t="shared" si="7"/>
        <v>21.0344418531</v>
      </c>
      <c r="C15">
        <f t="shared" si="1"/>
        <v>21</v>
      </c>
      <c r="D15">
        <f t="shared" si="0"/>
        <v>0.03444185309999881</v>
      </c>
      <c r="E15">
        <f t="shared" si="2"/>
        <v>0.3444185309999881</v>
      </c>
      <c r="F15">
        <f t="shared" si="3"/>
        <v>0</v>
      </c>
      <c r="G15">
        <f t="shared" si="4"/>
        <v>0.5166277964999821</v>
      </c>
      <c r="H15">
        <f t="shared" si="5"/>
        <v>0</v>
      </c>
    </row>
    <row r="16" spans="1:8" ht="12.75">
      <c r="A16">
        <f t="shared" si="6"/>
        <v>14</v>
      </c>
      <c r="B16">
        <f t="shared" si="7"/>
        <v>22.652475841799998</v>
      </c>
      <c r="C16">
        <f t="shared" si="1"/>
        <v>22</v>
      </c>
      <c r="D16">
        <f t="shared" si="0"/>
        <v>0.6524758417999976</v>
      </c>
      <c r="E16">
        <f t="shared" si="2"/>
        <v>6.524758417999976</v>
      </c>
      <c r="F16">
        <f t="shared" si="3"/>
        <v>6</v>
      </c>
      <c r="G16">
        <f t="shared" si="4"/>
        <v>9.787137626999964</v>
      </c>
      <c r="H16">
        <f t="shared" si="5"/>
        <v>9</v>
      </c>
    </row>
    <row r="17" spans="1:8" ht="12.75">
      <c r="A17">
        <f t="shared" si="6"/>
        <v>15</v>
      </c>
      <c r="B17">
        <f t="shared" si="7"/>
        <v>24.270509830499996</v>
      </c>
      <c r="C17">
        <f t="shared" si="1"/>
        <v>24</v>
      </c>
      <c r="D17">
        <f t="shared" si="0"/>
        <v>0.27050983049999644</v>
      </c>
      <c r="E17">
        <f t="shared" si="2"/>
        <v>2.7050983049999644</v>
      </c>
      <c r="F17">
        <f t="shared" si="3"/>
        <v>2</v>
      </c>
      <c r="G17">
        <f t="shared" si="4"/>
        <v>4.057647457499947</v>
      </c>
      <c r="H17">
        <f t="shared" si="5"/>
        <v>4</v>
      </c>
    </row>
    <row r="18" spans="1:8" ht="12.75">
      <c r="A18">
        <f t="shared" si="6"/>
        <v>16</v>
      </c>
      <c r="B18">
        <f t="shared" si="7"/>
        <v>25.888543819199995</v>
      </c>
      <c r="C18">
        <f t="shared" si="1"/>
        <v>25</v>
      </c>
      <c r="D18">
        <f t="shared" si="0"/>
        <v>0.8885438191999953</v>
      </c>
      <c r="E18">
        <f t="shared" si="2"/>
        <v>8.885438191999953</v>
      </c>
      <c r="F18">
        <f t="shared" si="3"/>
        <v>8</v>
      </c>
      <c r="G18">
        <f t="shared" si="4"/>
        <v>13.328157287999929</v>
      </c>
      <c r="H18">
        <f t="shared" si="5"/>
        <v>13</v>
      </c>
    </row>
    <row r="19" spans="1:8" ht="12.75">
      <c r="A19">
        <f t="shared" si="6"/>
        <v>17</v>
      </c>
      <c r="B19">
        <f t="shared" si="7"/>
        <v>27.506577807899994</v>
      </c>
      <c r="C19">
        <f t="shared" si="1"/>
        <v>27</v>
      </c>
      <c r="D19">
        <f t="shared" si="0"/>
        <v>0.5065778078999941</v>
      </c>
      <c r="E19">
        <f t="shared" si="2"/>
        <v>5.065778078999941</v>
      </c>
      <c r="F19">
        <f t="shared" si="3"/>
        <v>5</v>
      </c>
      <c r="G19">
        <f t="shared" si="4"/>
        <v>7.598667118499911</v>
      </c>
      <c r="H19">
        <f t="shared" si="5"/>
        <v>7</v>
      </c>
    </row>
    <row r="20" spans="1:8" ht="12.75">
      <c r="A20">
        <f t="shared" si="6"/>
        <v>18</v>
      </c>
      <c r="B20">
        <f t="shared" si="7"/>
        <v>29.124611796599993</v>
      </c>
      <c r="C20">
        <f t="shared" si="1"/>
        <v>29</v>
      </c>
      <c r="D20">
        <f t="shared" si="0"/>
        <v>0.12461179659999289</v>
      </c>
      <c r="E20">
        <f t="shared" si="2"/>
        <v>1.2461179659999289</v>
      </c>
      <c r="F20">
        <f t="shared" si="3"/>
        <v>1</v>
      </c>
      <c r="G20">
        <f t="shared" si="4"/>
        <v>1.8691769489998933</v>
      </c>
      <c r="H20">
        <f t="shared" si="5"/>
        <v>1</v>
      </c>
    </row>
    <row r="21" spans="1:8" ht="12.75">
      <c r="A21">
        <f t="shared" si="6"/>
        <v>19</v>
      </c>
      <c r="B21">
        <f t="shared" si="7"/>
        <v>30.74264578529999</v>
      </c>
      <c r="C21">
        <f t="shared" si="1"/>
        <v>30</v>
      </c>
      <c r="D21">
        <f t="shared" si="0"/>
        <v>0.7426457852999917</v>
      </c>
      <c r="E21">
        <f t="shared" si="2"/>
        <v>7.426457852999917</v>
      </c>
      <c r="F21">
        <f t="shared" si="3"/>
        <v>7</v>
      </c>
      <c r="G21">
        <f t="shared" si="4"/>
        <v>11.139686779499876</v>
      </c>
      <c r="H21">
        <f t="shared" si="5"/>
        <v>11</v>
      </c>
    </row>
    <row r="22" spans="1:8" ht="12.75">
      <c r="A22">
        <f t="shared" si="6"/>
        <v>20</v>
      </c>
      <c r="B22">
        <f t="shared" si="7"/>
        <v>32.36067977399999</v>
      </c>
      <c r="C22">
        <f t="shared" si="1"/>
        <v>32</v>
      </c>
      <c r="D22">
        <f t="shared" si="0"/>
        <v>0.3606797739999905</v>
      </c>
      <c r="E22">
        <f t="shared" si="2"/>
        <v>3.606797739999905</v>
      </c>
      <c r="F22">
        <f t="shared" si="3"/>
        <v>3</v>
      </c>
      <c r="G22">
        <f t="shared" si="4"/>
        <v>5.410196609999858</v>
      </c>
      <c r="H22">
        <f t="shared" si="5"/>
        <v>5</v>
      </c>
    </row>
    <row r="24" spans="2:6" ht="12.75">
      <c r="B24" t="s">
        <v>0</v>
      </c>
      <c r="D24" t="s">
        <v>1</v>
      </c>
      <c r="E24" t="s">
        <v>11</v>
      </c>
      <c r="F24">
        <v>0.3333333</v>
      </c>
    </row>
    <row r="25" spans="1:8" ht="12.75">
      <c r="A25" t="s">
        <v>5</v>
      </c>
      <c r="B25" t="s">
        <v>10</v>
      </c>
      <c r="D25" t="s">
        <v>6</v>
      </c>
      <c r="E25" t="s">
        <v>8</v>
      </c>
      <c r="F25" t="s">
        <v>2</v>
      </c>
      <c r="G25" t="s">
        <v>9</v>
      </c>
      <c r="H25" t="s">
        <v>4</v>
      </c>
    </row>
    <row r="26" spans="1:8" ht="12.75">
      <c r="A26">
        <v>1</v>
      </c>
      <c r="B26">
        <v>0.3333333</v>
      </c>
      <c r="C26">
        <f>ROUNDDOWN(B26,0)</f>
        <v>0</v>
      </c>
      <c r="D26">
        <f aca="true" t="shared" si="8" ref="D26:D44">(B26-C26)</f>
        <v>0.3333333</v>
      </c>
      <c r="E26">
        <f>10*D26</f>
        <v>3.333333</v>
      </c>
      <c r="F26">
        <f>ROUNDDOWN(E26,0)</f>
        <v>3</v>
      </c>
      <c r="G26">
        <f>50*D26</f>
        <v>16.666665</v>
      </c>
      <c r="H26">
        <f>ROUNDDOWN(G26,0)</f>
        <v>16</v>
      </c>
    </row>
    <row r="27" spans="1:8" ht="12.75">
      <c r="A27">
        <f>A26+1</f>
        <v>2</v>
      </c>
      <c r="B27">
        <f>B26+0.3333333</f>
        <v>0.6666666</v>
      </c>
      <c r="C27">
        <f aca="true" t="shared" si="9" ref="C27:C44">ROUNDDOWN(B27,0)</f>
        <v>0</v>
      </c>
      <c r="D27">
        <f t="shared" si="8"/>
        <v>0.6666666</v>
      </c>
      <c r="E27">
        <f aca="true" t="shared" si="10" ref="E27:E44">10*D27</f>
        <v>6.666666</v>
      </c>
      <c r="F27">
        <f aca="true" t="shared" si="11" ref="F27:F44">ROUNDDOWN(E27,0)</f>
        <v>6</v>
      </c>
      <c r="G27">
        <f aca="true" t="shared" si="12" ref="G27:G44">50*D27</f>
        <v>33.33333</v>
      </c>
      <c r="H27">
        <f aca="true" t="shared" si="13" ref="H27:H44">ROUNDDOWN(G27,0)</f>
        <v>33</v>
      </c>
    </row>
    <row r="28" spans="1:8" ht="12.75">
      <c r="A28">
        <f aca="true" t="shared" si="14" ref="A28:A44">A27+1</f>
        <v>3</v>
      </c>
      <c r="B28">
        <f aca="true" t="shared" si="15" ref="B28:B44">B27+0.3333333</f>
        <v>0.9999998999999999</v>
      </c>
      <c r="C28">
        <f t="shared" si="9"/>
        <v>0</v>
      </c>
      <c r="D28">
        <f t="shared" si="8"/>
        <v>0.9999998999999999</v>
      </c>
      <c r="E28">
        <f t="shared" si="10"/>
        <v>9.999998999999999</v>
      </c>
      <c r="F28">
        <f t="shared" si="11"/>
        <v>9</v>
      </c>
      <c r="G28">
        <f t="shared" si="12"/>
        <v>49.999995</v>
      </c>
      <c r="H28">
        <f t="shared" si="13"/>
        <v>49</v>
      </c>
    </row>
    <row r="29" spans="1:8" ht="12.75">
      <c r="A29">
        <f t="shared" si="14"/>
        <v>4</v>
      </c>
      <c r="B29">
        <f t="shared" si="15"/>
        <v>1.3333332</v>
      </c>
      <c r="C29">
        <f t="shared" si="9"/>
        <v>1</v>
      </c>
      <c r="D29">
        <f t="shared" si="8"/>
        <v>0.3333332</v>
      </c>
      <c r="E29">
        <f t="shared" si="10"/>
        <v>3.333332</v>
      </c>
      <c r="F29">
        <f t="shared" si="11"/>
        <v>3</v>
      </c>
      <c r="G29">
        <f t="shared" si="12"/>
        <v>16.66666</v>
      </c>
      <c r="H29">
        <f t="shared" si="13"/>
        <v>16</v>
      </c>
    </row>
    <row r="30" spans="1:8" ht="12.75">
      <c r="A30">
        <f t="shared" si="14"/>
        <v>5</v>
      </c>
      <c r="B30">
        <f t="shared" si="15"/>
        <v>1.6666665</v>
      </c>
      <c r="C30">
        <f t="shared" si="9"/>
        <v>1</v>
      </c>
      <c r="D30">
        <f t="shared" si="8"/>
        <v>0.6666665</v>
      </c>
      <c r="E30">
        <f t="shared" si="10"/>
        <v>6.666665</v>
      </c>
      <c r="F30">
        <f t="shared" si="11"/>
        <v>6</v>
      </c>
      <c r="G30">
        <f t="shared" si="12"/>
        <v>33.333325</v>
      </c>
      <c r="H30">
        <f t="shared" si="13"/>
        <v>33</v>
      </c>
    </row>
    <row r="31" spans="1:8" ht="12.75">
      <c r="A31">
        <f t="shared" si="14"/>
        <v>6</v>
      </c>
      <c r="B31">
        <f t="shared" si="15"/>
        <v>1.9999998</v>
      </c>
      <c r="C31">
        <f t="shared" si="9"/>
        <v>1</v>
      </c>
      <c r="D31">
        <f t="shared" si="8"/>
        <v>0.9999998000000001</v>
      </c>
      <c r="E31">
        <f t="shared" si="10"/>
        <v>9.999998000000001</v>
      </c>
      <c r="F31">
        <f t="shared" si="11"/>
        <v>9</v>
      </c>
      <c r="G31">
        <f t="shared" si="12"/>
        <v>49.999990000000004</v>
      </c>
      <c r="H31">
        <f t="shared" si="13"/>
        <v>49</v>
      </c>
    </row>
    <row r="32" spans="1:8" ht="12.75">
      <c r="A32">
        <f t="shared" si="14"/>
        <v>7</v>
      </c>
      <c r="B32">
        <f t="shared" si="15"/>
        <v>2.3333331</v>
      </c>
      <c r="C32">
        <f t="shared" si="9"/>
        <v>2</v>
      </c>
      <c r="D32">
        <f t="shared" si="8"/>
        <v>0.33333309999999994</v>
      </c>
      <c r="E32">
        <f t="shared" si="10"/>
        <v>3.3333309999999994</v>
      </c>
      <c r="F32">
        <f t="shared" si="11"/>
        <v>3</v>
      </c>
      <c r="G32">
        <f t="shared" si="12"/>
        <v>16.666655</v>
      </c>
      <c r="H32">
        <f t="shared" si="13"/>
        <v>16</v>
      </c>
    </row>
    <row r="33" spans="1:8" ht="12.75">
      <c r="A33">
        <f t="shared" si="14"/>
        <v>8</v>
      </c>
      <c r="B33">
        <f t="shared" si="15"/>
        <v>2.6666664</v>
      </c>
      <c r="C33">
        <f t="shared" si="9"/>
        <v>2</v>
      </c>
      <c r="D33">
        <f t="shared" si="8"/>
        <v>0.6666664</v>
      </c>
      <c r="E33">
        <f t="shared" si="10"/>
        <v>6.666664</v>
      </c>
      <c r="F33">
        <f t="shared" si="11"/>
        <v>6</v>
      </c>
      <c r="G33">
        <f t="shared" si="12"/>
        <v>33.33332</v>
      </c>
      <c r="H33">
        <f t="shared" si="13"/>
        <v>33</v>
      </c>
    </row>
    <row r="34" spans="1:8" ht="12.75">
      <c r="A34">
        <f t="shared" si="14"/>
        <v>9</v>
      </c>
      <c r="B34">
        <f t="shared" si="15"/>
        <v>2.9999997</v>
      </c>
      <c r="C34">
        <f t="shared" si="9"/>
        <v>2</v>
      </c>
      <c r="D34">
        <f t="shared" si="8"/>
        <v>0.9999997</v>
      </c>
      <c r="E34">
        <f t="shared" si="10"/>
        <v>9.999997</v>
      </c>
      <c r="F34">
        <f t="shared" si="11"/>
        <v>9</v>
      </c>
      <c r="G34">
        <f t="shared" si="12"/>
        <v>49.999985</v>
      </c>
      <c r="H34">
        <f t="shared" si="13"/>
        <v>49</v>
      </c>
    </row>
    <row r="35" spans="1:8" ht="12.75">
      <c r="A35">
        <f t="shared" si="14"/>
        <v>10</v>
      </c>
      <c r="B35">
        <f t="shared" si="15"/>
        <v>3.333333</v>
      </c>
      <c r="C35">
        <f t="shared" si="9"/>
        <v>3</v>
      </c>
      <c r="D35">
        <f t="shared" si="8"/>
        <v>0.3333330000000001</v>
      </c>
      <c r="E35">
        <f t="shared" si="10"/>
        <v>3.333330000000001</v>
      </c>
      <c r="F35">
        <f t="shared" si="11"/>
        <v>3</v>
      </c>
      <c r="G35">
        <f t="shared" si="12"/>
        <v>16.666650000000004</v>
      </c>
      <c r="H35">
        <f t="shared" si="13"/>
        <v>16</v>
      </c>
    </row>
    <row r="36" spans="1:8" ht="12.75">
      <c r="A36">
        <f t="shared" si="14"/>
        <v>11</v>
      </c>
      <c r="B36">
        <f t="shared" si="15"/>
        <v>3.6666663</v>
      </c>
      <c r="C36">
        <f t="shared" si="9"/>
        <v>3</v>
      </c>
      <c r="D36">
        <f t="shared" si="8"/>
        <v>0.6666663000000002</v>
      </c>
      <c r="E36">
        <f t="shared" si="10"/>
        <v>6.666663000000002</v>
      </c>
      <c r="F36">
        <f t="shared" si="11"/>
        <v>6</v>
      </c>
      <c r="G36">
        <f t="shared" si="12"/>
        <v>33.333315000000006</v>
      </c>
      <c r="H36">
        <f t="shared" si="13"/>
        <v>33</v>
      </c>
    </row>
    <row r="37" spans="1:8" ht="12.75">
      <c r="A37">
        <f t="shared" si="14"/>
        <v>12</v>
      </c>
      <c r="B37">
        <f t="shared" si="15"/>
        <v>3.9999996</v>
      </c>
      <c r="C37">
        <f t="shared" si="9"/>
        <v>3</v>
      </c>
      <c r="D37">
        <f t="shared" si="8"/>
        <v>0.9999996000000002</v>
      </c>
      <c r="E37">
        <f t="shared" si="10"/>
        <v>9.999996000000003</v>
      </c>
      <c r="F37">
        <f t="shared" si="11"/>
        <v>9</v>
      </c>
      <c r="G37">
        <f t="shared" si="12"/>
        <v>49.99998000000001</v>
      </c>
      <c r="H37">
        <f t="shared" si="13"/>
        <v>49</v>
      </c>
    </row>
    <row r="38" spans="1:8" ht="12.75">
      <c r="A38">
        <f t="shared" si="14"/>
        <v>13</v>
      </c>
      <c r="B38">
        <f t="shared" si="15"/>
        <v>4.3333329</v>
      </c>
      <c r="C38">
        <f t="shared" si="9"/>
        <v>4</v>
      </c>
      <c r="D38">
        <f t="shared" si="8"/>
        <v>0.33333290000000027</v>
      </c>
      <c r="E38">
        <f t="shared" si="10"/>
        <v>3.3333290000000027</v>
      </c>
      <c r="F38">
        <f t="shared" si="11"/>
        <v>3</v>
      </c>
      <c r="G38">
        <f t="shared" si="12"/>
        <v>16.666645000000013</v>
      </c>
      <c r="H38">
        <f t="shared" si="13"/>
        <v>16</v>
      </c>
    </row>
    <row r="39" spans="1:8" ht="12.75">
      <c r="A39">
        <f t="shared" si="14"/>
        <v>14</v>
      </c>
      <c r="B39">
        <f t="shared" si="15"/>
        <v>4.6666662</v>
      </c>
      <c r="C39">
        <f t="shared" si="9"/>
        <v>4</v>
      </c>
      <c r="D39">
        <f t="shared" si="8"/>
        <v>0.6666661999999999</v>
      </c>
      <c r="E39">
        <f t="shared" si="10"/>
        <v>6.666661999999999</v>
      </c>
      <c r="F39">
        <f t="shared" si="11"/>
        <v>6</v>
      </c>
      <c r="G39">
        <f t="shared" si="12"/>
        <v>33.33331</v>
      </c>
      <c r="H39">
        <f t="shared" si="13"/>
        <v>33</v>
      </c>
    </row>
    <row r="40" spans="1:8" ht="12.75">
      <c r="A40">
        <f t="shared" si="14"/>
        <v>15</v>
      </c>
      <c r="B40">
        <f t="shared" si="15"/>
        <v>4.9999994999999995</v>
      </c>
      <c r="C40">
        <f t="shared" si="9"/>
        <v>4</v>
      </c>
      <c r="D40">
        <f t="shared" si="8"/>
        <v>0.9999994999999995</v>
      </c>
      <c r="E40">
        <f t="shared" si="10"/>
        <v>9.999994999999995</v>
      </c>
      <c r="F40">
        <f t="shared" si="11"/>
        <v>9</v>
      </c>
      <c r="G40">
        <f t="shared" si="12"/>
        <v>49.99997499999998</v>
      </c>
      <c r="H40">
        <f t="shared" si="13"/>
        <v>49</v>
      </c>
    </row>
    <row r="41" spans="1:8" ht="12.75">
      <c r="A41">
        <f t="shared" si="14"/>
        <v>16</v>
      </c>
      <c r="B41">
        <f t="shared" si="15"/>
        <v>5.333332799999999</v>
      </c>
      <c r="C41">
        <f t="shared" si="9"/>
        <v>5</v>
      </c>
      <c r="D41">
        <f t="shared" si="8"/>
        <v>0.3333327999999991</v>
      </c>
      <c r="E41">
        <f t="shared" si="10"/>
        <v>3.333327999999991</v>
      </c>
      <c r="F41">
        <f t="shared" si="11"/>
        <v>3</v>
      </c>
      <c r="G41">
        <f t="shared" si="12"/>
        <v>16.666639999999955</v>
      </c>
      <c r="H41">
        <f t="shared" si="13"/>
        <v>16</v>
      </c>
    </row>
    <row r="42" spans="1:8" ht="12.75">
      <c r="A42">
        <f t="shared" si="14"/>
        <v>17</v>
      </c>
      <c r="B42">
        <f t="shared" si="15"/>
        <v>5.666666099999999</v>
      </c>
      <c r="C42">
        <f t="shared" si="9"/>
        <v>5</v>
      </c>
      <c r="D42">
        <f t="shared" si="8"/>
        <v>0.6666660999999987</v>
      </c>
      <c r="E42">
        <f t="shared" si="10"/>
        <v>6.666660999999987</v>
      </c>
      <c r="F42">
        <f t="shared" si="11"/>
        <v>6</v>
      </c>
      <c r="G42">
        <f t="shared" si="12"/>
        <v>33.33330499999994</v>
      </c>
      <c r="H42">
        <f t="shared" si="13"/>
        <v>33</v>
      </c>
    </row>
    <row r="43" spans="1:8" ht="12.75">
      <c r="A43">
        <f t="shared" si="14"/>
        <v>18</v>
      </c>
      <c r="B43">
        <f t="shared" si="15"/>
        <v>5.999999399999998</v>
      </c>
      <c r="C43">
        <f t="shared" si="9"/>
        <v>5</v>
      </c>
      <c r="D43">
        <f t="shared" si="8"/>
        <v>0.9999993999999983</v>
      </c>
      <c r="E43">
        <f t="shared" si="10"/>
        <v>9.999993999999983</v>
      </c>
      <c r="F43">
        <f t="shared" si="11"/>
        <v>9</v>
      </c>
      <c r="G43">
        <f t="shared" si="12"/>
        <v>49.99996999999992</v>
      </c>
      <c r="H43">
        <f t="shared" si="13"/>
        <v>49</v>
      </c>
    </row>
    <row r="44" spans="1:8" ht="12.75">
      <c r="A44">
        <f t="shared" si="14"/>
        <v>19</v>
      </c>
      <c r="B44">
        <f t="shared" si="15"/>
        <v>6.333332699999998</v>
      </c>
      <c r="C44">
        <f t="shared" si="9"/>
        <v>6</v>
      </c>
      <c r="D44">
        <f t="shared" si="8"/>
        <v>0.33333269999999793</v>
      </c>
      <c r="E44">
        <f t="shared" si="10"/>
        <v>3.3333269999999793</v>
      </c>
      <c r="F44">
        <f t="shared" si="11"/>
        <v>3</v>
      </c>
      <c r="G44">
        <f t="shared" si="12"/>
        <v>16.666634999999896</v>
      </c>
      <c r="H44">
        <f t="shared" si="13"/>
        <v>16</v>
      </c>
    </row>
    <row r="46" spans="2:6" ht="12.75">
      <c r="B46" t="s">
        <v>0</v>
      </c>
      <c r="D46" t="s">
        <v>1</v>
      </c>
      <c r="E46" t="s">
        <v>11</v>
      </c>
      <c r="F46">
        <v>0.34</v>
      </c>
    </row>
    <row r="47" spans="1:8" ht="12.75">
      <c r="A47" t="s">
        <v>5</v>
      </c>
      <c r="B47" t="s">
        <v>10</v>
      </c>
      <c r="D47" t="s">
        <v>6</v>
      </c>
      <c r="E47" t="s">
        <v>8</v>
      </c>
      <c r="F47" t="s">
        <v>2</v>
      </c>
      <c r="G47" t="s">
        <v>9</v>
      </c>
      <c r="H47" t="s">
        <v>4</v>
      </c>
    </row>
    <row r="48" spans="1:8" ht="12.75">
      <c r="A48">
        <v>1</v>
      </c>
      <c r="B48">
        <v>0.34</v>
      </c>
      <c r="C48">
        <f>ROUNDDOWN(B48,0)</f>
        <v>0</v>
      </c>
      <c r="D48">
        <f aca="true" t="shared" si="16" ref="D48:D66">(B48-C48)</f>
        <v>0.34</v>
      </c>
      <c r="E48">
        <f>10*D48</f>
        <v>3.4000000000000004</v>
      </c>
      <c r="F48">
        <f>ROUNDDOWN(E48,0)</f>
        <v>3</v>
      </c>
      <c r="G48">
        <f>50*D48</f>
        <v>17</v>
      </c>
      <c r="H48">
        <f>ROUNDDOWN(G48,0)</f>
        <v>17</v>
      </c>
    </row>
    <row r="49" spans="1:8" ht="12.75">
      <c r="A49">
        <f>A48+1</f>
        <v>2</v>
      </c>
      <c r="B49">
        <f>B48+0.34</f>
        <v>0.68</v>
      </c>
      <c r="C49">
        <f aca="true" t="shared" si="17" ref="C49:C66">ROUNDDOWN(B49,0)</f>
        <v>0</v>
      </c>
      <c r="D49">
        <f t="shared" si="16"/>
        <v>0.68</v>
      </c>
      <c r="E49">
        <f aca="true" t="shared" si="18" ref="E49:E66">10*D49</f>
        <v>6.800000000000001</v>
      </c>
      <c r="F49">
        <f aca="true" t="shared" si="19" ref="F49:F66">ROUNDDOWN(E49,0)</f>
        <v>6</v>
      </c>
      <c r="G49">
        <f aca="true" t="shared" si="20" ref="G49:G66">50*D49</f>
        <v>34</v>
      </c>
      <c r="H49">
        <f aca="true" t="shared" si="21" ref="H49:H66">ROUNDDOWN(G49,0)</f>
        <v>34</v>
      </c>
    </row>
    <row r="50" spans="1:8" ht="12.75">
      <c r="A50">
        <f aca="true" t="shared" si="22" ref="A50:A66">A49+1</f>
        <v>3</v>
      </c>
      <c r="B50">
        <f aca="true" t="shared" si="23" ref="B50:B66">B49+0.34</f>
        <v>1.02</v>
      </c>
      <c r="C50">
        <f t="shared" si="17"/>
        <v>1</v>
      </c>
      <c r="D50">
        <f t="shared" si="16"/>
        <v>0.020000000000000018</v>
      </c>
      <c r="E50">
        <f t="shared" si="18"/>
        <v>0.20000000000000018</v>
      </c>
      <c r="F50">
        <f t="shared" si="19"/>
        <v>0</v>
      </c>
      <c r="G50">
        <f t="shared" si="20"/>
        <v>1.0000000000000009</v>
      </c>
      <c r="H50">
        <f t="shared" si="21"/>
        <v>1</v>
      </c>
    </row>
    <row r="51" spans="1:8" ht="12.75">
      <c r="A51">
        <f t="shared" si="22"/>
        <v>4</v>
      </c>
      <c r="B51">
        <f t="shared" si="23"/>
        <v>1.36</v>
      </c>
      <c r="C51">
        <f t="shared" si="17"/>
        <v>1</v>
      </c>
      <c r="D51">
        <f t="shared" si="16"/>
        <v>0.3600000000000001</v>
      </c>
      <c r="E51">
        <f t="shared" si="18"/>
        <v>3.600000000000001</v>
      </c>
      <c r="F51">
        <f t="shared" si="19"/>
        <v>3</v>
      </c>
      <c r="G51">
        <f t="shared" si="20"/>
        <v>18.000000000000004</v>
      </c>
      <c r="H51">
        <f t="shared" si="21"/>
        <v>18</v>
      </c>
    </row>
    <row r="52" spans="1:8" ht="12.75">
      <c r="A52">
        <f t="shared" si="22"/>
        <v>5</v>
      </c>
      <c r="B52">
        <f t="shared" si="23"/>
        <v>1.7000000000000002</v>
      </c>
      <c r="C52">
        <f t="shared" si="17"/>
        <v>1</v>
      </c>
      <c r="D52">
        <f t="shared" si="16"/>
        <v>0.7000000000000002</v>
      </c>
      <c r="E52">
        <f t="shared" si="18"/>
        <v>7.000000000000002</v>
      </c>
      <c r="F52">
        <f t="shared" si="19"/>
        <v>7</v>
      </c>
      <c r="G52">
        <f t="shared" si="20"/>
        <v>35.00000000000001</v>
      </c>
      <c r="H52">
        <f t="shared" si="21"/>
        <v>35</v>
      </c>
    </row>
    <row r="53" spans="1:8" ht="12.75">
      <c r="A53">
        <f t="shared" si="22"/>
        <v>6</v>
      </c>
      <c r="B53">
        <f t="shared" si="23"/>
        <v>2.04</v>
      </c>
      <c r="C53">
        <f t="shared" si="17"/>
        <v>2</v>
      </c>
      <c r="D53">
        <f t="shared" si="16"/>
        <v>0.040000000000000036</v>
      </c>
      <c r="E53">
        <f t="shared" si="18"/>
        <v>0.40000000000000036</v>
      </c>
      <c r="F53">
        <f t="shared" si="19"/>
        <v>0</v>
      </c>
      <c r="G53">
        <f t="shared" si="20"/>
        <v>2.0000000000000018</v>
      </c>
      <c r="H53">
        <f t="shared" si="21"/>
        <v>2</v>
      </c>
    </row>
    <row r="54" spans="1:8" ht="12.75">
      <c r="A54">
        <f t="shared" si="22"/>
        <v>7</v>
      </c>
      <c r="B54">
        <f t="shared" si="23"/>
        <v>2.38</v>
      </c>
      <c r="C54">
        <f t="shared" si="17"/>
        <v>2</v>
      </c>
      <c r="D54">
        <f t="shared" si="16"/>
        <v>0.3799999999999999</v>
      </c>
      <c r="E54">
        <f t="shared" si="18"/>
        <v>3.799999999999999</v>
      </c>
      <c r="F54">
        <f t="shared" si="19"/>
        <v>3</v>
      </c>
      <c r="G54">
        <f t="shared" si="20"/>
        <v>18.999999999999993</v>
      </c>
      <c r="H54">
        <f t="shared" si="21"/>
        <v>19</v>
      </c>
    </row>
    <row r="55" spans="1:8" ht="12.75">
      <c r="A55">
        <f t="shared" si="22"/>
        <v>8</v>
      </c>
      <c r="B55">
        <f t="shared" si="23"/>
        <v>2.7199999999999998</v>
      </c>
      <c r="C55">
        <f t="shared" si="17"/>
        <v>2</v>
      </c>
      <c r="D55">
        <f t="shared" si="16"/>
        <v>0.7199999999999998</v>
      </c>
      <c r="E55">
        <f t="shared" si="18"/>
        <v>7.1999999999999975</v>
      </c>
      <c r="F55">
        <f t="shared" si="19"/>
        <v>7</v>
      </c>
      <c r="G55">
        <f t="shared" si="20"/>
        <v>35.999999999999986</v>
      </c>
      <c r="H55">
        <f t="shared" si="21"/>
        <v>36</v>
      </c>
    </row>
    <row r="56" spans="1:8" ht="12.75">
      <c r="A56">
        <f t="shared" si="22"/>
        <v>9</v>
      </c>
      <c r="B56">
        <f t="shared" si="23"/>
        <v>3.0599999999999996</v>
      </c>
      <c r="C56">
        <f t="shared" si="17"/>
        <v>3</v>
      </c>
      <c r="D56">
        <f t="shared" si="16"/>
        <v>0.05999999999999961</v>
      </c>
      <c r="E56">
        <f t="shared" si="18"/>
        <v>0.5999999999999961</v>
      </c>
      <c r="F56">
        <f t="shared" si="19"/>
        <v>0</v>
      </c>
      <c r="G56">
        <f t="shared" si="20"/>
        <v>2.9999999999999805</v>
      </c>
      <c r="H56">
        <f t="shared" si="21"/>
        <v>2</v>
      </c>
    </row>
    <row r="57" spans="1:8" ht="12.75">
      <c r="A57">
        <f t="shared" si="22"/>
        <v>10</v>
      </c>
      <c r="B57">
        <f t="shared" si="23"/>
        <v>3.3999999999999995</v>
      </c>
      <c r="C57">
        <f t="shared" si="17"/>
        <v>3</v>
      </c>
      <c r="D57">
        <f t="shared" si="16"/>
        <v>0.39999999999999947</v>
      </c>
      <c r="E57">
        <f t="shared" si="18"/>
        <v>3.9999999999999947</v>
      </c>
      <c r="F57">
        <f t="shared" si="19"/>
        <v>3</v>
      </c>
      <c r="G57">
        <f t="shared" si="20"/>
        <v>19.99999999999997</v>
      </c>
      <c r="H57">
        <f t="shared" si="21"/>
        <v>20</v>
      </c>
    </row>
    <row r="58" spans="1:8" ht="12.75">
      <c r="A58">
        <f t="shared" si="22"/>
        <v>11</v>
      </c>
      <c r="B58">
        <f t="shared" si="23"/>
        <v>3.7399999999999993</v>
      </c>
      <c r="C58">
        <f t="shared" si="17"/>
        <v>3</v>
      </c>
      <c r="D58">
        <f t="shared" si="16"/>
        <v>0.7399999999999993</v>
      </c>
      <c r="E58">
        <f t="shared" si="18"/>
        <v>7.399999999999993</v>
      </c>
      <c r="F58">
        <f t="shared" si="19"/>
        <v>7</v>
      </c>
      <c r="G58">
        <f t="shared" si="20"/>
        <v>36.999999999999964</v>
      </c>
      <c r="H58">
        <f t="shared" si="21"/>
        <v>37</v>
      </c>
    </row>
    <row r="59" spans="1:8" ht="12.75">
      <c r="A59">
        <f t="shared" si="22"/>
        <v>12</v>
      </c>
      <c r="B59">
        <f t="shared" si="23"/>
        <v>4.079999999999999</v>
      </c>
      <c r="C59">
        <f t="shared" si="17"/>
        <v>4</v>
      </c>
      <c r="D59">
        <f t="shared" si="16"/>
        <v>0.07999999999999918</v>
      </c>
      <c r="E59">
        <f t="shared" si="18"/>
        <v>0.7999999999999918</v>
      </c>
      <c r="F59">
        <f t="shared" si="19"/>
        <v>0</v>
      </c>
      <c r="G59">
        <f t="shared" si="20"/>
        <v>3.999999999999959</v>
      </c>
      <c r="H59">
        <f t="shared" si="21"/>
        <v>3</v>
      </c>
    </row>
    <row r="60" spans="1:8" ht="12.75">
      <c r="A60">
        <f t="shared" si="22"/>
        <v>13</v>
      </c>
      <c r="B60">
        <f t="shared" si="23"/>
        <v>4.419999999999999</v>
      </c>
      <c r="C60">
        <f t="shared" si="17"/>
        <v>4</v>
      </c>
      <c r="D60">
        <f t="shared" si="16"/>
        <v>0.41999999999999904</v>
      </c>
      <c r="E60">
        <f t="shared" si="18"/>
        <v>4.19999999999999</v>
      </c>
      <c r="F60">
        <f t="shared" si="19"/>
        <v>4</v>
      </c>
      <c r="G60">
        <f t="shared" si="20"/>
        <v>20.99999999999995</v>
      </c>
      <c r="H60">
        <f t="shared" si="21"/>
        <v>21</v>
      </c>
    </row>
    <row r="61" spans="1:8" ht="12.75">
      <c r="A61">
        <f t="shared" si="22"/>
        <v>14</v>
      </c>
      <c r="B61">
        <f t="shared" si="23"/>
        <v>4.759999999999999</v>
      </c>
      <c r="C61">
        <f t="shared" si="17"/>
        <v>4</v>
      </c>
      <c r="D61">
        <f t="shared" si="16"/>
        <v>0.7599999999999989</v>
      </c>
      <c r="E61">
        <f t="shared" si="18"/>
        <v>7.599999999999989</v>
      </c>
      <c r="F61">
        <f t="shared" si="19"/>
        <v>7</v>
      </c>
      <c r="G61">
        <f t="shared" si="20"/>
        <v>37.99999999999994</v>
      </c>
      <c r="H61">
        <f t="shared" si="21"/>
        <v>37</v>
      </c>
    </row>
    <row r="62" spans="1:8" ht="12.75">
      <c r="A62">
        <f t="shared" si="22"/>
        <v>15</v>
      </c>
      <c r="B62">
        <f t="shared" si="23"/>
        <v>5.099999999999999</v>
      </c>
      <c r="C62">
        <f t="shared" si="17"/>
        <v>5</v>
      </c>
      <c r="D62">
        <f t="shared" si="16"/>
        <v>0.09999999999999876</v>
      </c>
      <c r="E62">
        <f t="shared" si="18"/>
        <v>0.9999999999999876</v>
      </c>
      <c r="F62">
        <f t="shared" si="19"/>
        <v>0</v>
      </c>
      <c r="G62">
        <f t="shared" si="20"/>
        <v>4.999999999999938</v>
      </c>
      <c r="H62">
        <f t="shared" si="21"/>
        <v>4</v>
      </c>
    </row>
    <row r="63" spans="1:8" ht="12.75">
      <c r="A63">
        <f t="shared" si="22"/>
        <v>16</v>
      </c>
      <c r="B63">
        <f t="shared" si="23"/>
        <v>5.439999999999999</v>
      </c>
      <c r="C63">
        <f t="shared" si="17"/>
        <v>5</v>
      </c>
      <c r="D63">
        <f t="shared" si="16"/>
        <v>0.4399999999999986</v>
      </c>
      <c r="E63">
        <f t="shared" si="18"/>
        <v>4.399999999999986</v>
      </c>
      <c r="F63">
        <f t="shared" si="19"/>
        <v>4</v>
      </c>
      <c r="G63">
        <f t="shared" si="20"/>
        <v>21.99999999999993</v>
      </c>
      <c r="H63">
        <f t="shared" si="21"/>
        <v>21</v>
      </c>
    </row>
    <row r="64" spans="1:8" ht="12.75">
      <c r="A64">
        <f t="shared" si="22"/>
        <v>17</v>
      </c>
      <c r="B64">
        <f t="shared" si="23"/>
        <v>5.7799999999999985</v>
      </c>
      <c r="C64">
        <f t="shared" si="17"/>
        <v>5</v>
      </c>
      <c r="D64">
        <f t="shared" si="16"/>
        <v>0.7799999999999985</v>
      </c>
      <c r="E64">
        <f t="shared" si="18"/>
        <v>7.799999999999985</v>
      </c>
      <c r="F64">
        <f t="shared" si="19"/>
        <v>7</v>
      </c>
      <c r="G64">
        <f t="shared" si="20"/>
        <v>38.99999999999992</v>
      </c>
      <c r="H64">
        <f t="shared" si="21"/>
        <v>38</v>
      </c>
    </row>
    <row r="65" spans="1:8" ht="12.75">
      <c r="A65">
        <f t="shared" si="22"/>
        <v>18</v>
      </c>
      <c r="B65">
        <f t="shared" si="23"/>
        <v>6.119999999999998</v>
      </c>
      <c r="C65">
        <f t="shared" si="17"/>
        <v>6</v>
      </c>
      <c r="D65">
        <f t="shared" si="16"/>
        <v>0.11999999999999833</v>
      </c>
      <c r="E65">
        <f t="shared" si="18"/>
        <v>1.1999999999999833</v>
      </c>
      <c r="F65">
        <f t="shared" si="19"/>
        <v>1</v>
      </c>
      <c r="G65">
        <f t="shared" si="20"/>
        <v>5.9999999999999165</v>
      </c>
      <c r="H65">
        <f t="shared" si="21"/>
        <v>5</v>
      </c>
    </row>
    <row r="66" spans="1:8" ht="12.75">
      <c r="A66">
        <f t="shared" si="22"/>
        <v>19</v>
      </c>
      <c r="B66">
        <f t="shared" si="23"/>
        <v>6.459999999999998</v>
      </c>
      <c r="C66">
        <f t="shared" si="17"/>
        <v>6</v>
      </c>
      <c r="D66">
        <f t="shared" si="16"/>
        <v>0.4599999999999982</v>
      </c>
      <c r="E66">
        <f t="shared" si="18"/>
        <v>4.599999999999982</v>
      </c>
      <c r="F66">
        <f t="shared" si="19"/>
        <v>4</v>
      </c>
      <c r="G66">
        <f t="shared" si="20"/>
        <v>22.999999999999908</v>
      </c>
      <c r="H66">
        <f t="shared" si="21"/>
        <v>22</v>
      </c>
    </row>
    <row r="68" spans="2:6" ht="12.75">
      <c r="B68" t="s">
        <v>0</v>
      </c>
      <c r="D68" t="s">
        <v>1</v>
      </c>
      <c r="E68" t="s">
        <v>11</v>
      </c>
      <c r="F68">
        <v>0.34</v>
      </c>
    </row>
    <row r="69" spans="1:8" ht="12.75">
      <c r="A69" t="s">
        <v>5</v>
      </c>
      <c r="B69" t="s">
        <v>10</v>
      </c>
      <c r="D69" t="s">
        <v>6</v>
      </c>
      <c r="E69" t="s">
        <v>8</v>
      </c>
      <c r="F69" t="s">
        <v>2</v>
      </c>
      <c r="G69" t="s">
        <v>9</v>
      </c>
      <c r="H69" t="s">
        <v>4</v>
      </c>
    </row>
    <row r="70" spans="1:8" ht="12.75">
      <c r="A70">
        <v>1</v>
      </c>
      <c r="B70">
        <v>0.600001</v>
      </c>
      <c r="C70">
        <f>ROUNDDOWN(B70,0)</f>
        <v>0</v>
      </c>
      <c r="D70">
        <f aca="true" t="shared" si="24" ref="D70:D88">(B70-C70)</f>
        <v>0.600001</v>
      </c>
      <c r="E70">
        <f>10*D70</f>
        <v>6.00001</v>
      </c>
      <c r="F70">
        <f>ROUNDDOWN(E70,0)</f>
        <v>6</v>
      </c>
      <c r="G70">
        <f>50*D70</f>
        <v>30.00005</v>
      </c>
      <c r="H70">
        <f>ROUNDDOWN(G70,0)</f>
        <v>30</v>
      </c>
    </row>
    <row r="71" spans="1:8" ht="12.75">
      <c r="A71">
        <f>A70+1</f>
        <v>2</v>
      </c>
      <c r="B71">
        <f>B70+0.6</f>
        <v>1.2000009999999999</v>
      </c>
      <c r="C71">
        <f aca="true" t="shared" si="25" ref="C71:C88">ROUNDDOWN(B71,0)</f>
        <v>1</v>
      </c>
      <c r="D71">
        <f t="shared" si="24"/>
        <v>0.20000099999999987</v>
      </c>
      <c r="E71">
        <f aca="true" t="shared" si="26" ref="E71:E88">10*D71</f>
        <v>2.0000099999999987</v>
      </c>
      <c r="F71">
        <f aca="true" t="shared" si="27" ref="F71:F88">ROUNDDOWN(E71,0)</f>
        <v>2</v>
      </c>
      <c r="G71">
        <f aca="true" t="shared" si="28" ref="G71:G88">50*D71</f>
        <v>10.000049999999995</v>
      </c>
      <c r="H71">
        <f aca="true" t="shared" si="29" ref="H71:H88">ROUNDDOWN(G71,0)</f>
        <v>10</v>
      </c>
    </row>
    <row r="72" spans="1:8" ht="12.75">
      <c r="A72">
        <f aca="true" t="shared" si="30" ref="A72:A88">A71+1</f>
        <v>3</v>
      </c>
      <c r="B72">
        <f aca="true" t="shared" si="31" ref="B72:B88">B71+0.6</f>
        <v>1.800001</v>
      </c>
      <c r="C72">
        <f t="shared" si="25"/>
        <v>1</v>
      </c>
      <c r="D72">
        <f t="shared" si="24"/>
        <v>0.800001</v>
      </c>
      <c r="E72">
        <f t="shared" si="26"/>
        <v>8.00001</v>
      </c>
      <c r="F72">
        <f t="shared" si="27"/>
        <v>8</v>
      </c>
      <c r="G72">
        <f t="shared" si="28"/>
        <v>40.00005</v>
      </c>
      <c r="H72">
        <f t="shared" si="29"/>
        <v>40</v>
      </c>
    </row>
    <row r="73" spans="1:8" ht="12.75">
      <c r="A73">
        <f t="shared" si="30"/>
        <v>4</v>
      </c>
      <c r="B73">
        <f t="shared" si="31"/>
        <v>2.400001</v>
      </c>
      <c r="C73">
        <f t="shared" si="25"/>
        <v>2</v>
      </c>
      <c r="D73">
        <f t="shared" si="24"/>
        <v>0.40000100000000005</v>
      </c>
      <c r="E73">
        <f t="shared" si="26"/>
        <v>4.0000100000000005</v>
      </c>
      <c r="F73">
        <f t="shared" si="27"/>
        <v>4</v>
      </c>
      <c r="G73">
        <f t="shared" si="28"/>
        <v>20.00005</v>
      </c>
      <c r="H73">
        <f t="shared" si="29"/>
        <v>20</v>
      </c>
    </row>
    <row r="74" spans="1:8" ht="12.75">
      <c r="A74">
        <f t="shared" si="30"/>
        <v>5</v>
      </c>
      <c r="B74">
        <f t="shared" si="31"/>
        <v>3.000001</v>
      </c>
      <c r="C74">
        <f t="shared" si="25"/>
        <v>3</v>
      </c>
      <c r="D74">
        <f t="shared" si="24"/>
        <v>1.000000000139778E-06</v>
      </c>
      <c r="E74">
        <f t="shared" si="26"/>
        <v>1.000000000139778E-05</v>
      </c>
      <c r="F74">
        <f t="shared" si="27"/>
        <v>0</v>
      </c>
      <c r="G74">
        <f t="shared" si="28"/>
        <v>5.00000000069889E-05</v>
      </c>
      <c r="H74">
        <f t="shared" si="29"/>
        <v>0</v>
      </c>
    </row>
    <row r="75" spans="1:8" ht="12.75">
      <c r="A75">
        <f t="shared" si="30"/>
        <v>6</v>
      </c>
      <c r="B75">
        <f t="shared" si="31"/>
        <v>3.6000010000000002</v>
      </c>
      <c r="C75">
        <f t="shared" si="25"/>
        <v>3</v>
      </c>
      <c r="D75">
        <f t="shared" si="24"/>
        <v>0.6000010000000002</v>
      </c>
      <c r="E75">
        <f t="shared" si="26"/>
        <v>6.000010000000002</v>
      </c>
      <c r="F75">
        <f t="shared" si="27"/>
        <v>6</v>
      </c>
      <c r="G75">
        <f t="shared" si="28"/>
        <v>30.000050000000012</v>
      </c>
      <c r="H75">
        <f t="shared" si="29"/>
        <v>30</v>
      </c>
    </row>
    <row r="76" spans="1:8" ht="12.75">
      <c r="A76">
        <f t="shared" si="30"/>
        <v>7</v>
      </c>
      <c r="B76">
        <f t="shared" si="31"/>
        <v>4.200001</v>
      </c>
      <c r="C76">
        <f t="shared" si="25"/>
        <v>4</v>
      </c>
      <c r="D76">
        <f t="shared" si="24"/>
        <v>0.20000100000000032</v>
      </c>
      <c r="E76">
        <f t="shared" si="26"/>
        <v>2.000010000000003</v>
      </c>
      <c r="F76">
        <f t="shared" si="27"/>
        <v>2</v>
      </c>
      <c r="G76">
        <f t="shared" si="28"/>
        <v>10.000050000000016</v>
      </c>
      <c r="H76">
        <f t="shared" si="29"/>
        <v>10</v>
      </c>
    </row>
    <row r="77" spans="1:8" ht="12.75">
      <c r="A77">
        <f t="shared" si="30"/>
        <v>8</v>
      </c>
      <c r="B77">
        <f t="shared" si="31"/>
        <v>4.800001</v>
      </c>
      <c r="C77">
        <f t="shared" si="25"/>
        <v>4</v>
      </c>
      <c r="D77">
        <f t="shared" si="24"/>
        <v>0.800001</v>
      </c>
      <c r="E77">
        <f t="shared" si="26"/>
        <v>8.00001</v>
      </c>
      <c r="F77">
        <f t="shared" si="27"/>
        <v>8</v>
      </c>
      <c r="G77">
        <f t="shared" si="28"/>
        <v>40.00005</v>
      </c>
      <c r="H77">
        <f t="shared" si="29"/>
        <v>40</v>
      </c>
    </row>
    <row r="78" spans="1:8" ht="12.75">
      <c r="A78">
        <f t="shared" si="30"/>
        <v>9</v>
      </c>
      <c r="B78">
        <f t="shared" si="31"/>
        <v>5.400001</v>
      </c>
      <c r="C78">
        <f t="shared" si="25"/>
        <v>5</v>
      </c>
      <c r="D78">
        <f t="shared" si="24"/>
        <v>0.4000009999999996</v>
      </c>
      <c r="E78" s="1">
        <f t="shared" si="26"/>
        <v>4.000009999999996</v>
      </c>
      <c r="F78" s="1">
        <f t="shared" si="27"/>
        <v>4</v>
      </c>
      <c r="G78">
        <f t="shared" si="28"/>
        <v>20.00004999999998</v>
      </c>
      <c r="H78">
        <f t="shared" si="29"/>
        <v>20</v>
      </c>
    </row>
    <row r="79" spans="1:8" ht="12.75">
      <c r="A79">
        <f t="shared" si="30"/>
        <v>10</v>
      </c>
      <c r="B79">
        <f t="shared" si="31"/>
        <v>6.000000999999999</v>
      </c>
      <c r="C79">
        <f t="shared" si="25"/>
        <v>6</v>
      </c>
      <c r="D79">
        <f t="shared" si="24"/>
        <v>9.999999992515995E-07</v>
      </c>
      <c r="E79">
        <f t="shared" si="26"/>
        <v>9.999999992515995E-06</v>
      </c>
      <c r="F79">
        <f t="shared" si="27"/>
        <v>0</v>
      </c>
      <c r="G79">
        <f t="shared" si="28"/>
        <v>4.999999996257998E-05</v>
      </c>
      <c r="H79">
        <f t="shared" si="29"/>
        <v>0</v>
      </c>
    </row>
    <row r="80" spans="1:8" ht="12.75">
      <c r="A80">
        <f t="shared" si="30"/>
        <v>11</v>
      </c>
      <c r="B80">
        <f t="shared" si="31"/>
        <v>6.600000999999999</v>
      </c>
      <c r="C80">
        <f t="shared" si="25"/>
        <v>6</v>
      </c>
      <c r="D80">
        <f t="shared" si="24"/>
        <v>0.6000009999999989</v>
      </c>
      <c r="E80">
        <f t="shared" si="26"/>
        <v>6.000009999999989</v>
      </c>
      <c r="F80">
        <f t="shared" si="27"/>
        <v>6</v>
      </c>
      <c r="G80">
        <f t="shared" si="28"/>
        <v>30.000049999999945</v>
      </c>
      <c r="H80">
        <f t="shared" si="29"/>
        <v>30</v>
      </c>
    </row>
    <row r="81" spans="1:8" ht="12.75">
      <c r="A81">
        <f t="shared" si="30"/>
        <v>12</v>
      </c>
      <c r="B81">
        <f t="shared" si="31"/>
        <v>7.2000009999999985</v>
      </c>
      <c r="C81">
        <f t="shared" si="25"/>
        <v>7</v>
      </c>
      <c r="D81">
        <f t="shared" si="24"/>
        <v>0.20000099999999854</v>
      </c>
      <c r="E81">
        <f t="shared" si="26"/>
        <v>2.0000099999999854</v>
      </c>
      <c r="F81">
        <f t="shared" si="27"/>
        <v>2</v>
      </c>
      <c r="G81">
        <f t="shared" si="28"/>
        <v>10.000049999999927</v>
      </c>
      <c r="H81">
        <f t="shared" si="29"/>
        <v>10</v>
      </c>
    </row>
    <row r="82" spans="1:8" ht="12.75">
      <c r="A82">
        <f t="shared" si="30"/>
        <v>13</v>
      </c>
      <c r="B82">
        <f t="shared" si="31"/>
        <v>7.800000999999998</v>
      </c>
      <c r="C82">
        <f t="shared" si="25"/>
        <v>7</v>
      </c>
      <c r="D82">
        <f t="shared" si="24"/>
        <v>0.8000009999999982</v>
      </c>
      <c r="E82">
        <f t="shared" si="26"/>
        <v>8.000009999999982</v>
      </c>
      <c r="F82">
        <f t="shared" si="27"/>
        <v>8</v>
      </c>
      <c r="G82">
        <f t="shared" si="28"/>
        <v>40.00004999999991</v>
      </c>
      <c r="H82">
        <f t="shared" si="29"/>
        <v>40</v>
      </c>
    </row>
    <row r="83" spans="1:8" ht="12.75">
      <c r="A83">
        <f t="shared" si="30"/>
        <v>14</v>
      </c>
      <c r="B83">
        <f t="shared" si="31"/>
        <v>8.400000999999998</v>
      </c>
      <c r="C83">
        <f t="shared" si="25"/>
        <v>8</v>
      </c>
      <c r="D83">
        <f t="shared" si="24"/>
        <v>0.40000099999999783</v>
      </c>
      <c r="E83">
        <f t="shared" si="26"/>
        <v>4.000009999999978</v>
      </c>
      <c r="F83">
        <f t="shared" si="27"/>
        <v>4</v>
      </c>
      <c r="G83">
        <f t="shared" si="28"/>
        <v>20.00004999999989</v>
      </c>
      <c r="H83">
        <f t="shared" si="29"/>
        <v>20</v>
      </c>
    </row>
    <row r="84" spans="1:8" ht="12.75">
      <c r="A84">
        <f t="shared" si="30"/>
        <v>15</v>
      </c>
      <c r="B84">
        <f t="shared" si="31"/>
        <v>9.000000999999997</v>
      </c>
      <c r="C84">
        <f t="shared" si="25"/>
        <v>9</v>
      </c>
      <c r="D84">
        <f t="shared" si="24"/>
        <v>9.999999974752427E-07</v>
      </c>
      <c r="E84">
        <f t="shared" si="26"/>
        <v>9.999999974752427E-06</v>
      </c>
      <c r="F84">
        <f t="shared" si="27"/>
        <v>0</v>
      </c>
      <c r="G84">
        <f t="shared" si="28"/>
        <v>4.9999999873762135E-05</v>
      </c>
      <c r="H84">
        <f t="shared" si="29"/>
        <v>0</v>
      </c>
    </row>
    <row r="85" spans="1:8" ht="12.75">
      <c r="A85">
        <f t="shared" si="30"/>
        <v>16</v>
      </c>
      <c r="B85">
        <f t="shared" si="31"/>
        <v>9.600000999999997</v>
      </c>
      <c r="C85">
        <f t="shared" si="25"/>
        <v>9</v>
      </c>
      <c r="D85">
        <f t="shared" si="24"/>
        <v>0.6000009999999971</v>
      </c>
      <c r="E85">
        <f t="shared" si="26"/>
        <v>6.000009999999971</v>
      </c>
      <c r="F85">
        <f t="shared" si="27"/>
        <v>6</v>
      </c>
      <c r="G85">
        <f t="shared" si="28"/>
        <v>30.000049999999856</v>
      </c>
      <c r="H85">
        <f t="shared" si="29"/>
        <v>30</v>
      </c>
    </row>
    <row r="86" spans="1:8" ht="12.75">
      <c r="A86">
        <f t="shared" si="30"/>
        <v>17</v>
      </c>
      <c r="B86">
        <f t="shared" si="31"/>
        <v>10.200000999999997</v>
      </c>
      <c r="C86">
        <f t="shared" si="25"/>
        <v>10</v>
      </c>
      <c r="D86">
        <f t="shared" si="24"/>
        <v>0.20000099999999676</v>
      </c>
      <c r="E86">
        <f t="shared" si="26"/>
        <v>2.0000099999999676</v>
      </c>
      <c r="F86">
        <f t="shared" si="27"/>
        <v>2</v>
      </c>
      <c r="G86">
        <f t="shared" si="28"/>
        <v>10.000049999999838</v>
      </c>
      <c r="H86">
        <f t="shared" si="29"/>
        <v>10</v>
      </c>
    </row>
    <row r="87" spans="1:8" ht="12.75">
      <c r="A87">
        <f t="shared" si="30"/>
        <v>18</v>
      </c>
      <c r="B87">
        <f t="shared" si="31"/>
        <v>10.800000999999996</v>
      </c>
      <c r="C87">
        <f t="shared" si="25"/>
        <v>10</v>
      </c>
      <c r="D87">
        <f t="shared" si="24"/>
        <v>0.8000009999999964</v>
      </c>
      <c r="E87">
        <f t="shared" si="26"/>
        <v>8.000009999999964</v>
      </c>
      <c r="F87">
        <f t="shared" si="27"/>
        <v>8</v>
      </c>
      <c r="G87">
        <f t="shared" si="28"/>
        <v>40.00004999999982</v>
      </c>
      <c r="H87">
        <f t="shared" si="29"/>
        <v>40</v>
      </c>
    </row>
    <row r="88" spans="1:8" ht="12.75">
      <c r="A88">
        <f t="shared" si="30"/>
        <v>19</v>
      </c>
      <c r="B88">
        <f t="shared" si="31"/>
        <v>11.400000999999996</v>
      </c>
      <c r="C88">
        <f t="shared" si="25"/>
        <v>11</v>
      </c>
      <c r="D88">
        <f t="shared" si="24"/>
        <v>0.40000099999999605</v>
      </c>
      <c r="E88">
        <f t="shared" si="26"/>
        <v>4.0000099999999605</v>
      </c>
      <c r="F88">
        <f t="shared" si="27"/>
        <v>4</v>
      </c>
      <c r="G88">
        <f t="shared" si="28"/>
        <v>20.000049999999803</v>
      </c>
      <c r="H88">
        <f t="shared" si="29"/>
        <v>20</v>
      </c>
    </row>
    <row r="90" spans="2:6" ht="12.75">
      <c r="B90" t="s">
        <v>0</v>
      </c>
      <c r="D90" t="s">
        <v>1</v>
      </c>
      <c r="E90" t="s">
        <v>11</v>
      </c>
      <c r="F90">
        <v>0.44</v>
      </c>
    </row>
    <row r="91" spans="1:8" ht="12.75">
      <c r="A91" t="s">
        <v>5</v>
      </c>
      <c r="B91" t="s">
        <v>10</v>
      </c>
      <c r="D91" t="s">
        <v>6</v>
      </c>
      <c r="E91" t="s">
        <v>8</v>
      </c>
      <c r="F91" t="s">
        <v>2</v>
      </c>
      <c r="G91" t="s">
        <v>9</v>
      </c>
      <c r="H91" t="s">
        <v>4</v>
      </c>
    </row>
    <row r="92" spans="1:8" ht="12.75">
      <c r="A92">
        <v>1</v>
      </c>
      <c r="B92">
        <v>0.44444444</v>
      </c>
      <c r="C92">
        <f>ROUNDDOWN(B92,0)</f>
        <v>0</v>
      </c>
      <c r="D92">
        <f aca="true" t="shared" si="32" ref="D92:D110">(B92-C92)</f>
        <v>0.44444444</v>
      </c>
      <c r="E92">
        <f>10*D92</f>
        <v>4.4444444</v>
      </c>
      <c r="F92">
        <f>ROUNDDOWN(E92,0)</f>
        <v>4</v>
      </c>
      <c r="G92">
        <f>50*D92</f>
        <v>22.222222</v>
      </c>
      <c r="H92">
        <f>ROUNDDOWN(G92,0)</f>
        <v>22</v>
      </c>
    </row>
    <row r="93" spans="1:8" ht="12.75">
      <c r="A93">
        <f>A92+1</f>
        <v>2</v>
      </c>
      <c r="B93">
        <f>B92+0.44444444</f>
        <v>0.88888888</v>
      </c>
      <c r="C93">
        <f aca="true" t="shared" si="33" ref="C93:C110">ROUNDDOWN(B93,0)</f>
        <v>0</v>
      </c>
      <c r="D93">
        <f t="shared" si="32"/>
        <v>0.88888888</v>
      </c>
      <c r="E93">
        <f aca="true" t="shared" si="34" ref="E93:E110">10*D93</f>
        <v>8.8888888</v>
      </c>
      <c r="F93">
        <f aca="true" t="shared" si="35" ref="F93:F110">ROUNDDOWN(E93,0)</f>
        <v>8</v>
      </c>
      <c r="G93">
        <f aca="true" t="shared" si="36" ref="G93:G110">50*D93</f>
        <v>44.444444</v>
      </c>
      <c r="H93">
        <f aca="true" t="shared" si="37" ref="H93:H110">ROUNDDOWN(G93,0)</f>
        <v>44</v>
      </c>
    </row>
    <row r="94" spans="1:8" ht="12.75">
      <c r="A94">
        <f aca="true" t="shared" si="38" ref="A94:A110">A93+1</f>
        <v>3</v>
      </c>
      <c r="B94">
        <f aca="true" t="shared" si="39" ref="B94:B110">B93+0.44444444</f>
        <v>1.33333332</v>
      </c>
      <c r="C94">
        <f t="shared" si="33"/>
        <v>1</v>
      </c>
      <c r="D94">
        <f t="shared" si="32"/>
        <v>0.33333331999999993</v>
      </c>
      <c r="E94">
        <f t="shared" si="34"/>
        <v>3.3333331999999993</v>
      </c>
      <c r="F94">
        <f t="shared" si="35"/>
        <v>3</v>
      </c>
      <c r="G94">
        <f t="shared" si="36"/>
        <v>16.666665999999996</v>
      </c>
      <c r="H94">
        <f t="shared" si="37"/>
        <v>16</v>
      </c>
    </row>
    <row r="95" spans="1:8" ht="12.75">
      <c r="A95">
        <f t="shared" si="38"/>
        <v>4</v>
      </c>
      <c r="B95">
        <f t="shared" si="39"/>
        <v>1.77777776</v>
      </c>
      <c r="C95">
        <f t="shared" si="33"/>
        <v>1</v>
      </c>
      <c r="D95">
        <f t="shared" si="32"/>
        <v>0.77777776</v>
      </c>
      <c r="E95">
        <f t="shared" si="34"/>
        <v>7.7777776</v>
      </c>
      <c r="F95">
        <f t="shared" si="35"/>
        <v>7</v>
      </c>
      <c r="G95">
        <f t="shared" si="36"/>
        <v>38.888888</v>
      </c>
      <c r="H95">
        <f t="shared" si="37"/>
        <v>38</v>
      </c>
    </row>
    <row r="96" spans="1:8" ht="12.75">
      <c r="A96">
        <f t="shared" si="38"/>
        <v>5</v>
      </c>
      <c r="B96">
        <f t="shared" si="39"/>
        <v>2.2222222</v>
      </c>
      <c r="C96">
        <f t="shared" si="33"/>
        <v>2</v>
      </c>
      <c r="D96">
        <f t="shared" si="32"/>
        <v>0.22222220000000004</v>
      </c>
      <c r="E96">
        <f t="shared" si="34"/>
        <v>2.2222220000000004</v>
      </c>
      <c r="F96">
        <f t="shared" si="35"/>
        <v>2</v>
      </c>
      <c r="G96">
        <f t="shared" si="36"/>
        <v>11.111110000000002</v>
      </c>
      <c r="H96">
        <f t="shared" si="37"/>
        <v>11</v>
      </c>
    </row>
    <row r="97" spans="1:8" ht="12.75">
      <c r="A97">
        <f t="shared" si="38"/>
        <v>6</v>
      </c>
      <c r="B97">
        <f t="shared" si="39"/>
        <v>2.66666664</v>
      </c>
      <c r="C97">
        <f t="shared" si="33"/>
        <v>2</v>
      </c>
      <c r="D97">
        <f t="shared" si="32"/>
        <v>0.6666666399999999</v>
      </c>
      <c r="E97">
        <f t="shared" si="34"/>
        <v>6.666666399999999</v>
      </c>
      <c r="F97">
        <f t="shared" si="35"/>
        <v>6</v>
      </c>
      <c r="G97">
        <f t="shared" si="36"/>
        <v>33.33333199999999</v>
      </c>
      <c r="H97">
        <f t="shared" si="37"/>
        <v>33</v>
      </c>
    </row>
    <row r="98" spans="1:8" ht="12.75">
      <c r="A98">
        <f t="shared" si="38"/>
        <v>7</v>
      </c>
      <c r="B98">
        <f t="shared" si="39"/>
        <v>3.1111110799999997</v>
      </c>
      <c r="C98">
        <f t="shared" si="33"/>
        <v>3</v>
      </c>
      <c r="D98">
        <f t="shared" si="32"/>
        <v>0.1111110799999997</v>
      </c>
      <c r="E98">
        <f t="shared" si="34"/>
        <v>1.111110799999997</v>
      </c>
      <c r="F98">
        <f t="shared" si="35"/>
        <v>1</v>
      </c>
      <c r="G98">
        <f t="shared" si="36"/>
        <v>5.555553999999985</v>
      </c>
      <c r="H98">
        <f t="shared" si="37"/>
        <v>5</v>
      </c>
    </row>
    <row r="99" spans="1:8" ht="12.75">
      <c r="A99">
        <f t="shared" si="38"/>
        <v>8</v>
      </c>
      <c r="B99">
        <f t="shared" si="39"/>
        <v>3.5555555199999995</v>
      </c>
      <c r="C99">
        <f t="shared" si="33"/>
        <v>3</v>
      </c>
      <c r="D99">
        <f t="shared" si="32"/>
        <v>0.5555555199999995</v>
      </c>
      <c r="E99">
        <f t="shared" si="34"/>
        <v>5.555555199999995</v>
      </c>
      <c r="F99">
        <f t="shared" si="35"/>
        <v>5</v>
      </c>
      <c r="G99">
        <f t="shared" si="36"/>
        <v>27.777775999999974</v>
      </c>
      <c r="H99">
        <f t="shared" si="37"/>
        <v>27</v>
      </c>
    </row>
    <row r="100" spans="1:8" ht="12.75">
      <c r="A100">
        <f t="shared" si="38"/>
        <v>9</v>
      </c>
      <c r="B100">
        <f t="shared" si="39"/>
        <v>3.9999999599999994</v>
      </c>
      <c r="C100">
        <f t="shared" si="33"/>
        <v>3</v>
      </c>
      <c r="D100">
        <f t="shared" si="32"/>
        <v>0.9999999599999994</v>
      </c>
      <c r="E100">
        <f t="shared" si="34"/>
        <v>9.999999599999994</v>
      </c>
      <c r="F100">
        <f t="shared" si="35"/>
        <v>9</v>
      </c>
      <c r="G100">
        <f t="shared" si="36"/>
        <v>49.99999799999997</v>
      </c>
      <c r="H100">
        <f t="shared" si="37"/>
        <v>49</v>
      </c>
    </row>
    <row r="101" spans="1:8" ht="12.75">
      <c r="A101">
        <f t="shared" si="38"/>
        <v>10</v>
      </c>
      <c r="B101">
        <f t="shared" si="39"/>
        <v>4.444444399999999</v>
      </c>
      <c r="C101">
        <f t="shared" si="33"/>
        <v>4</v>
      </c>
      <c r="D101">
        <f t="shared" si="32"/>
        <v>0.4444443999999992</v>
      </c>
      <c r="E101">
        <f t="shared" si="34"/>
        <v>4.444443999999992</v>
      </c>
      <c r="F101">
        <f t="shared" si="35"/>
        <v>4</v>
      </c>
      <c r="G101">
        <f t="shared" si="36"/>
        <v>22.222219999999957</v>
      </c>
      <c r="H101">
        <f t="shared" si="37"/>
        <v>22</v>
      </c>
    </row>
    <row r="102" spans="1:8" ht="12.75">
      <c r="A102">
        <f t="shared" si="38"/>
        <v>11</v>
      </c>
      <c r="B102">
        <f t="shared" si="39"/>
        <v>4.888888839999999</v>
      </c>
      <c r="C102">
        <f t="shared" si="33"/>
        <v>4</v>
      </c>
      <c r="D102">
        <f t="shared" si="32"/>
        <v>0.888888839999999</v>
      </c>
      <c r="E102">
        <f t="shared" si="34"/>
        <v>8.88888839999999</v>
      </c>
      <c r="F102">
        <f t="shared" si="35"/>
        <v>8</v>
      </c>
      <c r="G102">
        <f t="shared" si="36"/>
        <v>44.44444199999995</v>
      </c>
      <c r="H102">
        <f t="shared" si="37"/>
        <v>44</v>
      </c>
    </row>
    <row r="103" spans="1:8" ht="12.75">
      <c r="A103">
        <f t="shared" si="38"/>
        <v>12</v>
      </c>
      <c r="B103">
        <f t="shared" si="39"/>
        <v>5.333333279999999</v>
      </c>
      <c r="C103">
        <f t="shared" si="33"/>
        <v>5</v>
      </c>
      <c r="D103">
        <f t="shared" si="32"/>
        <v>0.33333327999999884</v>
      </c>
      <c r="E103">
        <f t="shared" si="34"/>
        <v>3.3333327999999884</v>
      </c>
      <c r="F103">
        <f t="shared" si="35"/>
        <v>3</v>
      </c>
      <c r="G103">
        <f t="shared" si="36"/>
        <v>16.66666399999994</v>
      </c>
      <c r="H103">
        <f t="shared" si="37"/>
        <v>16</v>
      </c>
    </row>
    <row r="104" spans="1:8" ht="12.75">
      <c r="A104">
        <f t="shared" si="38"/>
        <v>13</v>
      </c>
      <c r="B104">
        <f t="shared" si="39"/>
        <v>5.777777719999999</v>
      </c>
      <c r="C104">
        <f t="shared" si="33"/>
        <v>5</v>
      </c>
      <c r="D104">
        <f t="shared" si="32"/>
        <v>0.7777777199999987</v>
      </c>
      <c r="E104">
        <f t="shared" si="34"/>
        <v>7.777777199999987</v>
      </c>
      <c r="F104">
        <f t="shared" si="35"/>
        <v>7</v>
      </c>
      <c r="G104">
        <f t="shared" si="36"/>
        <v>38.888885999999935</v>
      </c>
      <c r="H104">
        <f t="shared" si="37"/>
        <v>38</v>
      </c>
    </row>
    <row r="105" spans="1:8" ht="12.75">
      <c r="A105">
        <f t="shared" si="38"/>
        <v>14</v>
      </c>
      <c r="B105">
        <f t="shared" si="39"/>
        <v>6.2222221599999985</v>
      </c>
      <c r="C105">
        <f t="shared" si="33"/>
        <v>6</v>
      </c>
      <c r="D105">
        <f t="shared" si="32"/>
        <v>0.2222221599999985</v>
      </c>
      <c r="E105">
        <f t="shared" si="34"/>
        <v>2.222221599999985</v>
      </c>
      <c r="F105">
        <f t="shared" si="35"/>
        <v>2</v>
      </c>
      <c r="G105">
        <f t="shared" si="36"/>
        <v>11.111107999999925</v>
      </c>
      <c r="H105">
        <f t="shared" si="37"/>
        <v>11</v>
      </c>
    </row>
    <row r="106" spans="1:8" ht="12.75">
      <c r="A106">
        <f t="shared" si="38"/>
        <v>15</v>
      </c>
      <c r="B106">
        <f t="shared" si="39"/>
        <v>6.666666599999998</v>
      </c>
      <c r="C106">
        <f t="shared" si="33"/>
        <v>6</v>
      </c>
      <c r="D106">
        <f t="shared" si="32"/>
        <v>0.6666665999999983</v>
      </c>
      <c r="E106">
        <f t="shared" si="34"/>
        <v>6.666665999999983</v>
      </c>
      <c r="F106">
        <f t="shared" si="35"/>
        <v>6</v>
      </c>
      <c r="G106">
        <f t="shared" si="36"/>
        <v>33.33332999999992</v>
      </c>
      <c r="H106">
        <f t="shared" si="37"/>
        <v>33</v>
      </c>
    </row>
    <row r="107" spans="1:8" ht="12.75">
      <c r="A107">
        <f t="shared" si="38"/>
        <v>16</v>
      </c>
      <c r="B107">
        <f t="shared" si="39"/>
        <v>7.111111039999998</v>
      </c>
      <c r="C107">
        <f t="shared" si="33"/>
        <v>7</v>
      </c>
      <c r="D107">
        <f t="shared" si="32"/>
        <v>0.11111103999999816</v>
      </c>
      <c r="E107">
        <f t="shared" si="34"/>
        <v>1.1111103999999816</v>
      </c>
      <c r="F107">
        <f t="shared" si="35"/>
        <v>1</v>
      </c>
      <c r="G107">
        <f t="shared" si="36"/>
        <v>5.555551999999908</v>
      </c>
      <c r="H107">
        <f t="shared" si="37"/>
        <v>5</v>
      </c>
    </row>
    <row r="108" spans="1:8" ht="12.75">
      <c r="A108">
        <f t="shared" si="38"/>
        <v>17</v>
      </c>
      <c r="B108">
        <f t="shared" si="39"/>
        <v>7.555555479999998</v>
      </c>
      <c r="C108">
        <f t="shared" si="33"/>
        <v>7</v>
      </c>
      <c r="D108">
        <f t="shared" si="32"/>
        <v>0.555555479999998</v>
      </c>
      <c r="E108">
        <f t="shared" si="34"/>
        <v>5.55555479999998</v>
      </c>
      <c r="F108">
        <f t="shared" si="35"/>
        <v>5</v>
      </c>
      <c r="G108">
        <f t="shared" si="36"/>
        <v>27.7777739999999</v>
      </c>
      <c r="H108">
        <f t="shared" si="37"/>
        <v>27</v>
      </c>
    </row>
    <row r="109" spans="1:8" ht="12.75">
      <c r="A109">
        <f t="shared" si="38"/>
        <v>18</v>
      </c>
      <c r="B109">
        <f t="shared" si="39"/>
        <v>7.999999919999998</v>
      </c>
      <c r="C109">
        <f t="shared" si="33"/>
        <v>7</v>
      </c>
      <c r="D109">
        <f t="shared" si="32"/>
        <v>0.9999999199999978</v>
      </c>
      <c r="E109">
        <f t="shared" si="34"/>
        <v>9.999999199999978</v>
      </c>
      <c r="F109">
        <f t="shared" si="35"/>
        <v>9</v>
      </c>
      <c r="G109">
        <f t="shared" si="36"/>
        <v>49.99999599999989</v>
      </c>
      <c r="H109">
        <f t="shared" si="37"/>
        <v>49</v>
      </c>
    </row>
    <row r="110" spans="1:8" ht="12.75">
      <c r="A110">
        <f t="shared" si="38"/>
        <v>19</v>
      </c>
      <c r="B110">
        <f t="shared" si="39"/>
        <v>8.444444359999999</v>
      </c>
      <c r="C110">
        <f t="shared" si="33"/>
        <v>8</v>
      </c>
      <c r="D110">
        <f t="shared" si="32"/>
        <v>0.44444435999999854</v>
      </c>
      <c r="E110">
        <f t="shared" si="34"/>
        <v>4.444443599999985</v>
      </c>
      <c r="F110">
        <f t="shared" si="35"/>
        <v>4</v>
      </c>
      <c r="G110">
        <f t="shared" si="36"/>
        <v>22.222217999999927</v>
      </c>
      <c r="H110">
        <f t="shared" si="37"/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Alan Plaisted</dc:creator>
  <cp:keywords/>
  <dc:description/>
  <cp:lastModifiedBy>David Alan Plaisted</cp:lastModifiedBy>
  <dcterms:created xsi:type="dcterms:W3CDTF">2004-10-12T16:30:24Z</dcterms:created>
  <dcterms:modified xsi:type="dcterms:W3CDTF">2006-10-30T19:20:36Z</dcterms:modified>
  <cp:category/>
  <cp:version/>
  <cp:contentType/>
  <cp:contentStatus/>
</cp:coreProperties>
</file>