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ianglebikes-my.sharepoint.com/personal/kevin_trianglebikeworks_org/Documents/"/>
    </mc:Choice>
  </mc:AlternateContent>
  <xr:revisionPtr revIDLastSave="177" documentId="11_E60897F41BE170836B02CE998F75CCDC64E183C8" xr6:coauthVersionLast="47" xr6:coauthVersionMax="47" xr10:uidLastSave="{D564F8C8-18D2-384C-99C3-CFF3B658DD48}"/>
  <bookViews>
    <workbookView xWindow="1440" yWindow="3980" windowWidth="23900" windowHeight="21740" xr2:uid="{00000000-000D-0000-FFFF-FFFF00000000}"/>
  </bookViews>
  <sheets>
    <sheet name="Requirements" sheetId="6" r:id="rId1"/>
    <sheet name="TYMBR Wolves" sheetId="3" r:id="rId2"/>
    <sheet name="Spring Excursions" sheetId="5" r:id="rId3"/>
    <sheet name="Summer Experience" sheetId="2" r:id="rId4"/>
    <sheet name="Overall Programming" sheetId="4" r:id="rId5"/>
    <sheet name="Income - Expense Data" sheetId="1" r:id="rId6"/>
  </sheets>
  <calcPr calcId="191028"/>
  <pivotCaches>
    <pivotCache cacheId="34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<sst xmlns="http://schemas.openxmlformats.org/spreadsheetml/2006/main" count="2591" uniqueCount="464">
  <si>
    <t>Program</t>
  </si>
  <si>
    <t>Programs:TYM TYMBR Wolves</t>
  </si>
  <si>
    <t>Category</t>
  </si>
  <si>
    <t>Account</t>
  </si>
  <si>
    <t>Sum of Amount</t>
  </si>
  <si>
    <t>Sum of Budget</t>
  </si>
  <si>
    <t xml:space="preserve"> EXPENSE </t>
  </si>
  <si>
    <t>8160-Materials &amp; Supplies (not offic</t>
  </si>
  <si>
    <t>8170-Educational Materials &amp; Fees</t>
  </si>
  <si>
    <t>7740-Gasoline</t>
  </si>
  <si>
    <t>7770-Meals (Travel)</t>
  </si>
  <si>
    <t xml:space="preserve"> EXPENSE  Total</t>
  </si>
  <si>
    <t>EXPENSE</t>
  </si>
  <si>
    <t>7990-Scholarships Charged to Grants</t>
  </si>
  <si>
    <t>8120-Meals &amp; Refreshments</t>
  </si>
  <si>
    <t>8730-Repairs &amp; Maintenance Equipt</t>
  </si>
  <si>
    <t>7750-Lodging</t>
  </si>
  <si>
    <t>EXPENSE Total</t>
  </si>
  <si>
    <t>Revenue</t>
  </si>
  <si>
    <t>4500 · Corporate &amp; Foundation Grants</t>
  </si>
  <si>
    <t>4200 · Corporate Donations</t>
  </si>
  <si>
    <t>Revenue Total</t>
  </si>
  <si>
    <t>Programs:Spoke'n Revolutions Cycling:EXC Excursions</t>
  </si>
  <si>
    <t>Grand Total</t>
  </si>
  <si>
    <t>Programs:Spoke'n Revolutions Cycling:SXP Summer Experience</t>
  </si>
  <si>
    <t>8740-Assets Under $500</t>
  </si>
  <si>
    <t>7720-Vehicle Rental</t>
  </si>
  <si>
    <t>4000 - Individual Donations</t>
  </si>
  <si>
    <t>(blank)</t>
  </si>
  <si>
    <t>Shared Costs:OTY Overall Time for Year</t>
  </si>
  <si>
    <t xml:space="preserve">
</t>
  </si>
  <si>
    <t>UBM Unrestr'd/Bus. Mgmt.</t>
  </si>
  <si>
    <t>Programs:COE Comm Outreach &amp; Education</t>
  </si>
  <si>
    <t>FND Fundraising</t>
  </si>
  <si>
    <t>Programs:DCS Durham County Stampede</t>
  </si>
  <si>
    <t>FND Fundraising:Princeville Homecoming</t>
  </si>
  <si>
    <t>Date</t>
  </si>
  <si>
    <t>Vendor</t>
  </si>
  <si>
    <t>Amount</t>
  </si>
  <si>
    <t>Account Group</t>
  </si>
  <si>
    <t>Budget</t>
  </si>
  <si>
    <t>Description
(the more info, the better; remember to include dates of service if applicable)</t>
  </si>
  <si>
    <t>4xxx · Contributions</t>
  </si>
  <si>
    <t>4000 · Individual Donations</t>
  </si>
  <si>
    <t>4600 · Government Donations &amp; Grants</t>
  </si>
  <si>
    <t>5400 · Event Ticket Sales</t>
  </si>
  <si>
    <t>70xx · Personnel Expenses</t>
  </si>
  <si>
    <t>7010 · Salaries &amp; Wages</t>
  </si>
  <si>
    <t>7070 · FICA Taxes</t>
  </si>
  <si>
    <t>71xx · Contracted Personal Services</t>
  </si>
  <si>
    <t>7120 · Accounting Fees</t>
  </si>
  <si>
    <t>7140 · Contracted Technology Services</t>
  </si>
  <si>
    <t>7199 · Other Contracted Services</t>
  </si>
  <si>
    <t>73xx · Office Expenses</t>
  </si>
  <si>
    <t>7310 · Office Supplies</t>
  </si>
  <si>
    <t>7360 · Postage &amp; Shipping</t>
  </si>
  <si>
    <t>7380 · Printing &amp; Copying</t>
  </si>
  <si>
    <t>74xx · Technology Expenses</t>
  </si>
  <si>
    <t>7420 · Website Hosting &amp; Domain Fees</t>
  </si>
  <si>
    <t>7430 · Software Services</t>
  </si>
  <si>
    <t>7440 · Software Licenses</t>
  </si>
  <si>
    <t>75xx · Occupancy Expenses</t>
  </si>
  <si>
    <t>7510 · Rent/Utilities</t>
  </si>
  <si>
    <t>77xx · Travel Expenses</t>
  </si>
  <si>
    <t>7710 · Mileage Reimbursements</t>
  </si>
  <si>
    <t>7720 · Vehicle Rental</t>
  </si>
  <si>
    <t>7740 · Gasoline</t>
  </si>
  <si>
    <t>7750 · Lodging</t>
  </si>
  <si>
    <t>7770 · Meals (Travel)</t>
  </si>
  <si>
    <t>7790 · Other Travel</t>
  </si>
  <si>
    <t>8xxx · Other Operating Expenses</t>
  </si>
  <si>
    <t>8110 · Meeting/Event Facility Rental</t>
  </si>
  <si>
    <t>8120 · Meals &amp; Refreshments</t>
  </si>
  <si>
    <t>8160 · Materials &amp; Supplies (not offic</t>
  </si>
  <si>
    <t>8170 · Educational Materials &amp; Fees</t>
  </si>
  <si>
    <t>8310 · Advertising</t>
  </si>
  <si>
    <t>8330 · Business Insurance</t>
  </si>
  <si>
    <t>8410 · Dues &amp; Subscriptions</t>
  </si>
  <si>
    <t>8430 · Licenses &amp; Fees</t>
  </si>
  <si>
    <t>8510 · Staff Training &amp; Development</t>
  </si>
  <si>
    <t>8515 · Staff &amp; Volunteer Recognition</t>
  </si>
  <si>
    <t>8720 · Equipment Rental</t>
  </si>
  <si>
    <t>8730 · Repairs &amp; Maintenance Equipt</t>
  </si>
  <si>
    <t>8740 · Assets Under $500</t>
  </si>
  <si>
    <t>93xx · Other Expenses</t>
  </si>
  <si>
    <t xml:space="preserve">9310 · Depreciation </t>
  </si>
  <si>
    <t>9320 · Bank Charges &amp; Transaction Fees</t>
  </si>
  <si>
    <t>9330 · Payroll Processing Fees</t>
  </si>
  <si>
    <t>Todd LoFrese</t>
  </si>
  <si>
    <t>REVENUE</t>
  </si>
  <si>
    <t xml:space="preserve"> Prime fee (to be reimbursed by Kevin)</t>
  </si>
  <si>
    <t>Collectively Outside Foundation</t>
  </si>
  <si>
    <t>purchase of two bikes from Durham Bike CoOp member</t>
  </si>
  <si>
    <t>1728503000 US Energy Fdn PAYMENTS</t>
  </si>
  <si>
    <t>Business cards</t>
  </si>
  <si>
    <t>Chris Newport</t>
  </si>
  <si>
    <t>Endurance Edge-Chris Newport fundraising for TBW</t>
  </si>
  <si>
    <t>Multi entity deposit</t>
  </si>
  <si>
    <t>Mixed donors. See deposit upload</t>
  </si>
  <si>
    <t>United Way of the Greater Triangle</t>
  </si>
  <si>
    <t>$10,000 addendum for anti-racist work - Unrestricted</t>
  </si>
  <si>
    <t>Town of Carrboro</t>
  </si>
  <si>
    <t>Youth programming. Maybe we should have a class that covers all of our programs?</t>
  </si>
  <si>
    <t>Schwab Charitable</t>
  </si>
  <si>
    <t>comes from Lynn Weller</t>
  </si>
  <si>
    <t>Lue Simopolous</t>
  </si>
  <si>
    <t>Fidelity Charitable</t>
  </si>
  <si>
    <t>Donation from Amy Durso towards purchase of van and supporting mission</t>
  </si>
  <si>
    <t>Neon</t>
  </si>
  <si>
    <t>A C H Payroll 1043575881 MerchPayout SV9T 8447752748</t>
  </si>
  <si>
    <t>FundraiseUp</t>
  </si>
  <si>
    <t xml:space="preserve"> 49.12 A C H Payroll TRIANGLE BIKEWORKS|1800948598 STRIPE TRANSFER 778.98 </t>
  </si>
  <si>
    <t>Nat'l Interscholastic Cycling Assoc</t>
  </si>
  <si>
    <t>Facebook Remittal</t>
  </si>
  <si>
    <t>Stripe</t>
  </si>
  <si>
    <t xml:space="preserve">STRIPE TRANSFER </t>
  </si>
  <si>
    <t>1/11/2022</t>
  </si>
  <si>
    <t>8790-Assets Charged to Grants</t>
  </si>
  <si>
    <t>1/16/2022</t>
  </si>
  <si>
    <t>UNITED WAY</t>
  </si>
  <si>
    <t>United Way</t>
  </si>
  <si>
    <t>1/19/2022</t>
  </si>
  <si>
    <t>8510-Staff Training &amp; Development</t>
  </si>
  <si>
    <t>1/18/2022</t>
  </si>
  <si>
    <t>shared Costs:OTY Overall Time for Year</t>
  </si>
  <si>
    <t>Costco</t>
  </si>
  <si>
    <t>7199-Other Contracted Services</t>
  </si>
  <si>
    <t>Gulf Oil</t>
  </si>
  <si>
    <t>T&amp;T Repairables</t>
  </si>
  <si>
    <t>Harbor Freight</t>
  </si>
  <si>
    <t>Podium Wear</t>
  </si>
  <si>
    <t>GAIL PERRY ASSOCIATES</t>
  </si>
  <si>
    <t>Lynn Weller</t>
  </si>
  <si>
    <t>1/24/2022</t>
  </si>
  <si>
    <t>Payroll Itza/Kevin</t>
  </si>
  <si>
    <t>7010-Salaries &amp; Wages</t>
  </si>
  <si>
    <t>Impound Tax-Itza/Kevin</t>
  </si>
  <si>
    <t>7070-FICA Taxes</t>
  </si>
  <si>
    <t>Carolina PayPros</t>
  </si>
  <si>
    <t>7120-Accounting Fees</t>
  </si>
  <si>
    <t>1/31/2022</t>
  </si>
  <si>
    <t>Self Help</t>
  </si>
  <si>
    <t>9320-Bank Charges &amp; Transaction Fees</t>
  </si>
  <si>
    <t>7430-Software Services</t>
  </si>
  <si>
    <t>Dollar General</t>
  </si>
  <si>
    <t>Walmart</t>
  </si>
  <si>
    <t>JAN 22</t>
  </si>
  <si>
    <t>Rumley Enterprises</t>
  </si>
  <si>
    <t>IBM Employee Contributions</t>
  </si>
  <si>
    <t>Alexia Clarke: $67 Kevin Hicks:$45.37</t>
  </si>
  <si>
    <t>National Interscholastic Cycling Association</t>
  </si>
  <si>
    <t>National Interscholastic Cycling Association going toward TYMBR Wolves cycling</t>
  </si>
  <si>
    <t>Facebook</t>
  </si>
  <si>
    <t>https://www.dropbox.com/s/4sdkrrx1ypn2k12/transaction_report_2021-12-01_to_2021-12-31.csv?dl=0</t>
  </si>
  <si>
    <t>Carolyn Misick</t>
  </si>
  <si>
    <t>Dawn McClendon</t>
  </si>
  <si>
    <t>BENEVITY FUND DONATION</t>
  </si>
  <si>
    <t>Alliance Member Services</t>
  </si>
  <si>
    <t>8330-Business Insurance</t>
  </si>
  <si>
    <t>Mig Murphy Sistrom</t>
  </si>
  <si>
    <t>Mig Murphy Sistrom, CPA, PC</t>
  </si>
  <si>
    <t>Lowes</t>
  </si>
  <si>
    <t>Lowes Home Improvement</t>
  </si>
  <si>
    <t>Outride</t>
  </si>
  <si>
    <t>Outride Foundation</t>
  </si>
  <si>
    <t>Podiumwear</t>
  </si>
  <si>
    <t>CommunityWorx</t>
  </si>
  <si>
    <t>7510-Rent/Utilities</t>
  </si>
  <si>
    <t>CommunityWorx Thrift Shop</t>
  </si>
  <si>
    <t>https://www.dropbox.com/s/rka830mxwaqb1ep/Feb%20Deposit.jpeg?dl=0</t>
  </si>
  <si>
    <t>People for Bikes Coalition</t>
  </si>
  <si>
    <t>Reissue of check intended for 2021 for Justice Journey Ride. Similar to the Let's Ride! community events</t>
  </si>
  <si>
    <t>Duke University</t>
  </si>
  <si>
    <t>Duke Community Cares grant award</t>
  </si>
  <si>
    <t>Kevin Hicks biweekly donation thru payroll deduction</t>
  </si>
  <si>
    <t>Ill Public Health Institute</t>
  </si>
  <si>
    <t>This is a stipend for participation in pre-grant activity. This will be split 50/50 with our grant award partner Durham Bike CoOp</t>
  </si>
  <si>
    <t>Grant award for Carrboro's COVID-19 Mitigation Business grant</t>
  </si>
  <si>
    <t>Triangle Community Foundation</t>
  </si>
  <si>
    <t>This is a donor advised fund grant credited to JAY &amp; Greg Allen Memorial Fund of TCF</t>
  </si>
  <si>
    <t>2/15/2022</t>
  </si>
  <si>
    <t>2/22/2022</t>
  </si>
  <si>
    <t>Fidelity Investment grant payment</t>
  </si>
  <si>
    <t>Unable to track the grant this funding originated from. This was direct deposited</t>
  </si>
  <si>
    <t>Outride matching grant of $6,500</t>
  </si>
  <si>
    <t>Oak Foundation</t>
  </si>
  <si>
    <t>GENERAL SUPPORT 2022 CYCLING AND EDUCATIONAL YOUTH PROGR</t>
  </si>
  <si>
    <t>Share Deposit by mail</t>
  </si>
  <si>
    <t>UBS Fin Srvcs $1,000 (Bethel and William Paris), Triangle Comm Fnd $12,500, Dawn McC $25, IBM Emp donation $112.37</t>
  </si>
  <si>
    <t xml:space="preserve">$25- Dawn Mclendon $1,000- </t>
  </si>
  <si>
    <t>2/24/2022</t>
  </si>
  <si>
    <t>2/28/2022</t>
  </si>
  <si>
    <t>5xxx · Earned Income</t>
  </si>
  <si>
    <t>GULF OIL</t>
  </si>
  <si>
    <t>fuel to pickup loaned items in SC</t>
  </si>
  <si>
    <t>3/3/2022</t>
  </si>
  <si>
    <t>QT</t>
  </si>
  <si>
    <t>MONTERREY OF CLEMSON</t>
  </si>
  <si>
    <t>dinner for trip to Clemson to pickup racks for bike trailer</t>
  </si>
  <si>
    <t xml:space="preserve">donor giveaway paraphenalia </t>
  </si>
  <si>
    <t>Sticker Mule</t>
  </si>
  <si>
    <t>8310-Advertising</t>
  </si>
  <si>
    <t>fuel for van for first race weekend</t>
  </si>
  <si>
    <t>last minute snacks</t>
  </si>
  <si>
    <t>3/7/2022</t>
  </si>
  <si>
    <t>materials to outfit trailer for transporting bikes</t>
  </si>
  <si>
    <t>Fitch Lumber</t>
  </si>
  <si>
    <t>North Carolina MTB</t>
  </si>
  <si>
    <t>Race registration fees</t>
  </si>
  <si>
    <t>3/1/2022</t>
  </si>
  <si>
    <t>3/8/2022</t>
  </si>
  <si>
    <t>race jerseys</t>
  </si>
  <si>
    <t>Instant Promotion</t>
  </si>
  <si>
    <t>Tent and extra cover for race and other events</t>
  </si>
  <si>
    <t>3/11/2022</t>
  </si>
  <si>
    <t>99XX - REFUND</t>
  </si>
  <si>
    <t>Tractor Supply Company</t>
  </si>
  <si>
    <t>Step-in stakes for mountain bike training</t>
  </si>
  <si>
    <t>3/15/2022</t>
  </si>
  <si>
    <t>3/16/2022</t>
  </si>
  <si>
    <t>grocery purchase for race weekend</t>
  </si>
  <si>
    <t>32DEGREES</t>
  </si>
  <si>
    <t>winter hats</t>
  </si>
  <si>
    <t>Tom Ahern newsletter and fundraising books</t>
  </si>
  <si>
    <t>Books</t>
  </si>
  <si>
    <t>Friendship Corner Store</t>
  </si>
  <si>
    <t>Ice for race weekend</t>
  </si>
  <si>
    <t>Harbor Freight Tools</t>
  </si>
  <si>
    <t>wagon to carry equipment to Pit Zone</t>
  </si>
  <si>
    <t>balance for race jerseys</t>
  </si>
  <si>
    <t>3/21/2022</t>
  </si>
  <si>
    <t>PepsiCo</t>
  </si>
  <si>
    <t>Circle K</t>
  </si>
  <si>
    <t>3/22/2022</t>
  </si>
  <si>
    <t>Youth race registrations</t>
  </si>
  <si>
    <t>CAMPING-SALIS</t>
  </si>
  <si>
    <t>Camping - Salisbury Race</t>
  </si>
  <si>
    <t>CAMPING-FARRI</t>
  </si>
  <si>
    <t>CAMPING-FARRIS Memorial Park</t>
  </si>
  <si>
    <t>Vista Print</t>
  </si>
  <si>
    <t>CAMPING-SALISBURY</t>
  </si>
  <si>
    <t>7380-Printing &amp; Copying</t>
  </si>
  <si>
    <t>Poster</t>
  </si>
  <si>
    <t>Yard signs for Let's Ride! events in Durham</t>
  </si>
  <si>
    <t>3/24/2022</t>
  </si>
  <si>
    <t>3/25/2022</t>
  </si>
  <si>
    <t>Durham Bike CoOp</t>
  </si>
  <si>
    <t>bike repair</t>
  </si>
  <si>
    <t>staff development</t>
  </si>
  <si>
    <t>Publix</t>
  </si>
  <si>
    <t>DASH/ABCD Partnership Grant with Durham Bike CoOp thru Robert Wood Johnson</t>
  </si>
  <si>
    <t>3/31/2022</t>
  </si>
  <si>
    <t>Li Ming's Global Mart</t>
  </si>
  <si>
    <t>wok for cooking</t>
  </si>
  <si>
    <t>Refund on purchase</t>
  </si>
  <si>
    <t>Share Deposit by Mail</t>
  </si>
  <si>
    <t>https://www.dropbox.com/s/hezoc757gut16zn/February%20Deposits%202022.pdf?dl=0</t>
  </si>
  <si>
    <t>WM SUPERCENTER</t>
  </si>
  <si>
    <t>Friendship 5673</t>
  </si>
  <si>
    <t>Harris Teeter</t>
  </si>
  <si>
    <t>Clean Machine</t>
  </si>
  <si>
    <t>The Clean Machine</t>
  </si>
  <si>
    <t>BP</t>
  </si>
  <si>
    <t>4/5/2022</t>
  </si>
  <si>
    <t>Durham Bike Coop</t>
  </si>
  <si>
    <t>Bicycle Chain</t>
  </si>
  <si>
    <t>REI</t>
  </si>
  <si>
    <t>QPS</t>
  </si>
  <si>
    <t>4/12/2022</t>
  </si>
  <si>
    <t>4/14/2022</t>
  </si>
  <si>
    <t>Friendship Corner</t>
  </si>
  <si>
    <t>Marathon</t>
  </si>
  <si>
    <t>4/24/2022</t>
  </si>
  <si>
    <t>4/25/2022</t>
  </si>
  <si>
    <t>Down East Tent Rentals</t>
  </si>
  <si>
    <t>8720-Equipment Rental</t>
  </si>
  <si>
    <t>Gail Perry</t>
  </si>
  <si>
    <t>4/30/2022</t>
  </si>
  <si>
    <t>Cyclist race registration</t>
  </si>
  <si>
    <t>Vistaprint</t>
  </si>
  <si>
    <t>Thank you cards</t>
  </si>
  <si>
    <t>Americamping</t>
  </si>
  <si>
    <t>camping accommodations for Spring Excursions</t>
  </si>
  <si>
    <t>bike parts</t>
  </si>
  <si>
    <t>Benevity</t>
  </si>
  <si>
    <t>Unknown - Direct Deposit</t>
  </si>
  <si>
    <t>Refund on camping accommodations - TYMBR Wolves</t>
  </si>
  <si>
    <t>corp donation</t>
  </si>
  <si>
    <t>Neon Payout</t>
  </si>
  <si>
    <t>Stripe Payout</t>
  </si>
  <si>
    <t>Prentice Foundation</t>
  </si>
  <si>
    <t xml:space="preserve"> Smile</t>
  </si>
  <si>
    <t>Share Deposit-IBM</t>
  </si>
  <si>
    <t>Share Deposit-Dawn</t>
  </si>
  <si>
    <t>Self Help CU</t>
  </si>
  <si>
    <t>Neon CRM</t>
  </si>
  <si>
    <t>Ice</t>
  </si>
  <si>
    <t>Groceries for race weekend</t>
  </si>
  <si>
    <t>gas</t>
  </si>
  <si>
    <t>Madison marathon</t>
  </si>
  <si>
    <t>Golden Dragon</t>
  </si>
  <si>
    <t>dinner out</t>
  </si>
  <si>
    <t>Payroll</t>
  </si>
  <si>
    <t>Kevin and Itza</t>
  </si>
  <si>
    <t>Carolina Paypros</t>
  </si>
  <si>
    <t>9330-Payroll Processing Fees</t>
  </si>
  <si>
    <t>pay processors</t>
  </si>
  <si>
    <t>Tax</t>
  </si>
  <si>
    <t>taxes</t>
  </si>
  <si>
    <t>Eric Breit</t>
  </si>
  <si>
    <t>9902-Interfund Expense</t>
  </si>
  <si>
    <t>Receipts from purchases</t>
  </si>
  <si>
    <t>stickers from races</t>
  </si>
  <si>
    <t>Sheetz</t>
  </si>
  <si>
    <t>Groceries for Excursions weekend</t>
  </si>
  <si>
    <t>snacks</t>
  </si>
  <si>
    <t>ice</t>
  </si>
  <si>
    <t>kevin and Lynn</t>
  </si>
  <si>
    <t>Hibachi China</t>
  </si>
  <si>
    <t>Food Lion</t>
  </si>
  <si>
    <t>DNCR</t>
  </si>
  <si>
    <t>Umstead Park</t>
  </si>
  <si>
    <t>firewood for campfire</t>
  </si>
  <si>
    <t>Courtyard Raleigh</t>
  </si>
  <si>
    <t>hotel accommodations for Spring Excursions</t>
  </si>
  <si>
    <t>7140-Contracted Technology Services</t>
  </si>
  <si>
    <t xml:space="preserve">CRM </t>
  </si>
  <si>
    <t>Charlotte White</t>
  </si>
  <si>
    <t>Trailer purchase</t>
  </si>
  <si>
    <t>bank fees</t>
  </si>
  <si>
    <t>1043575881 MerchPayout SV9T 8447752748</t>
  </si>
  <si>
    <t>TRIANGLE BIKEWORKS|1800948598 STRIPE TRANSFER</t>
  </si>
  <si>
    <t>AMAZON.COM SEATTLE WA 70749</t>
  </si>
  <si>
    <t>Expense</t>
  </si>
  <si>
    <t>Triangle Bikeworks|2204895317 Ashworth Awards AR Verify</t>
  </si>
  <si>
    <t>2204895317 Ashworth Awards AR Verify</t>
  </si>
  <si>
    <t>1204895317 Ashworth Awards Bill.com</t>
  </si>
  <si>
    <t>HELP TRIANGLEBIKEWORKS 117 W. Main CARRBORO NC 70749</t>
  </si>
  <si>
    <t>MARATHON PETRO247650 300 WEST MAIN ST CARRBORO NC 70749</t>
  </si>
  <si>
    <t>TRIANGLE BIKEWORKS, IN|1561949103 UNITED WAY OF TH UWGT NC</t>
  </si>
  <si>
    <t>SQ *DURHAM BICYCLE COO 2100 Glendale Avenue Durham NC 70749</t>
  </si>
  <si>
    <t>501VIDEOS 7700 EASTPORT PARKWAY 4029357733 WA 70749</t>
  </si>
  <si>
    <t>Multiple Donors/grants</t>
  </si>
  <si>
    <t>12035468 NATPAY-12035468 INVOICE</t>
  </si>
  <si>
    <t>12035468 NATPAY-12035468 IMPOUNDTAX</t>
  </si>
  <si>
    <t>12035468 NATPAY-12035468 DIR DEP</t>
  </si>
  <si>
    <t>TRIANGLE BIKEWORKS|0136068883 THE MARY DUKE BI ACH CREDIT</t>
  </si>
  <si>
    <t>DOUBLE THE DONATION 931 Monroe Dr NESte A10 ATLANTA GA 70749</t>
  </si>
  <si>
    <t>REI.COM  800-426-4840 PO BOX 1938 800-426-4840 WA 70749</t>
  </si>
  <si>
    <t>RECREATION.GOV 4000 MASTHEAD ST NE 877-444-6777 NM 24716</t>
  </si>
  <si>
    <t>KY RESERVATIONS 40 SOUTH STREET BALLSTON SPA NY 24716</t>
  </si>
  <si>
    <t>CALVANDER 108 DAIRYLAND RD   US CHAPEL HILL NC 70749</t>
  </si>
  <si>
    <t>9038345757 COMMUNITYWORX BillPay</t>
  </si>
  <si>
    <t>Mig Murphy CPA</t>
  </si>
  <si>
    <t>BP#2302636HLSBR FAMILY F 1811 NORTH CAROLINA HILLSBOROUGH NC 70749</t>
  </si>
  <si>
    <t>SQ *DURHAM BICYCLE COO 1612 Acadia St Durham NC 70749</t>
  </si>
  <si>
    <t>TRIANGLE BIKEWORKS INC|1110303001 FIDELITY INVESTM GrantPaymt</t>
  </si>
  <si>
    <t>SQ *DURHAM BICYCLE COO 1612 Acadia St gosq.com NC 70749</t>
  </si>
  <si>
    <t>TRIANGLE BIKEWORKS INC|1810739940 BENEVITY FUND DONATION</t>
  </si>
  <si>
    <t>GAIL PERRY ASSOCIATES 401 NOTTINGHAM DR 919-821-3020 NC 70749</t>
  </si>
  <si>
    <t>ALLIANCE MEMBER SERVIC 300 PANETTA AVE 831-4590980 CA 70749</t>
  </si>
  <si>
    <t>AMAZON.COM SEATTLE WA 24716</t>
  </si>
  <si>
    <t>Ascend Sports</t>
  </si>
  <si>
    <t>PAYPAL *ASCENDSPRTS 2211 North First Street San Jose CA 70749</t>
  </si>
  <si>
    <t>Monthly Maintenance Fee</t>
  </si>
  <si>
    <t>APYE: 0.10% on Average Balance of $118157.58 for 30 Days</t>
  </si>
  <si>
    <t>NEON ONE, LLC 4545 N. Ravenswood Aven CHICAGO IL 70749</t>
  </si>
  <si>
    <t>HARBOR FREIGHT TOOLS 5 1819 S CHURCH ST BURLINGTON NC 70749</t>
  </si>
  <si>
    <t>CASH APP*JENNIFER B 1455 MARKET ST 4153753176 CA 70749</t>
  </si>
  <si>
    <t>SNOW CAMP RAYGO SNOW CAMP NC 70749</t>
  </si>
  <si>
    <t>UNIV FORD RENTAL DURHAM NC 70749</t>
  </si>
  <si>
    <t>REI.COM  800-426-4840 PO BOX 1938 800-426-4840 WA 24716</t>
  </si>
  <si>
    <t>CK 2723948 STATESVILLE NC 24716</t>
  </si>
  <si>
    <t>DOMINO'S 8914 921 S MAIN ST 336-693-0114 NC 70749</t>
  </si>
  <si>
    <t>APPLE.COM/BILL ONE APPLE PARK WAY 1111111111 CA 70749</t>
  </si>
  <si>
    <t>NATIONAL UNDERGROUND R 1301 WESTERN AVE 513-455-7126 OH 24716</t>
  </si>
  <si>
    <t>CHIPOTLE 4141 210 TURNERSBURG HWY STATESVILLE NC 24716</t>
  </si>
  <si>
    <t>PILOT         00002261 505 PATRIOT DRIVE DANDRIDGE TN 24716</t>
  </si>
  <si>
    <t>PILOT         00002261 505 PATRIOT DRIVE DANDRIDGE TN 70749</t>
  </si>
  <si>
    <t>GULF OIL 92063337 207 W MAIN STREET CARRBORO NC 70749</t>
  </si>
  <si>
    <t>WM SUPERCENTER # Wal-Mart Super Center COLUMBIA KY 24716</t>
  </si>
  <si>
    <t>MCDONALD'S F12149 9775 GLENWAY DR STATESVILLE NC 70749</t>
  </si>
  <si>
    <t>BP#8557746FIVESTAR # 225 3100 BURKESVILLE RD COLUMBIA KY 24716</t>
  </si>
  <si>
    <t>Speedway  716 Bomar He Columbia KY 24716</t>
  </si>
  <si>
    <t>HOUCHENS #11 900 JAMESTOWN ST COLUMBIA KY 24716</t>
  </si>
  <si>
    <t>WM SUPERCENTER # Wal-Mart Super Center LEBANON KY 24716</t>
  </si>
  <si>
    <t>EXXONMOBIL    48151302 131 TURNERSBURG HWY STATESVILLE NC 70749</t>
  </si>
  <si>
    <t>New Hope Country New Hope KY 24716</t>
  </si>
  <si>
    <t>WAL-MART #1675 2136 CAMPBELLSVILLE RD LEBANON KY 24716</t>
  </si>
  <si>
    <t>SHELL SERVICE S LOUISVILLE KY 24716</t>
  </si>
  <si>
    <t>MARATHON PETRO18 LOUISVILLE KY 70749</t>
  </si>
  <si>
    <t>WAL-MART #5418 2020 BASHFORD MANOR LN LOUISVILLE KY 24716</t>
  </si>
  <si>
    <t>MARATHON PETRO27 LOUISVILLE KY 70749</t>
  </si>
  <si>
    <t>IBM Employee Donations</t>
  </si>
  <si>
    <t>WALGREENS 2811 HOLMANS JEFFERSONVILL IN 70749</t>
  </si>
  <si>
    <t>GOLDEN BLOSSOM BUFFET 2760 Jefferson Centre W JEFFERSONVILL IN 70749</t>
  </si>
  <si>
    <t>PILOT #0440 205 PENDLETON RD PENDLETON KY 24716</t>
  </si>
  <si>
    <t>WAL-MART #1510 7625 DOERING DR FLORENCE KY 70749</t>
  </si>
  <si>
    <t>WM SUPERCENTER # Wal-Mart Super Center FLORENCE KY 24716</t>
  </si>
  <si>
    <t>RALLY'S DRIVE THRU 823 1514 EAST 10TH ST JEFFERSONVILL IN 70749</t>
  </si>
  <si>
    <t>MUHAMMAD ALI CTR. 144 N 6th St LOUISVILLE KY 70749</t>
  </si>
  <si>
    <t>RAO IN_DNR_CAMP 717 N Harwood St Ste 24 866-511-5573 IN 24716</t>
  </si>
  <si>
    <t>HALL'S LAUNDRIES - JEF 420 NORTH JEFFERSON STR MADISON IN 24716</t>
  </si>
  <si>
    <t>OHIO STATE PARKS &amp; WAT 99 POWERHOUSE RD STE 20 866-935-4653 NY 24716</t>
  </si>
  <si>
    <t>CHICK-FIL-A #02899 2350 SHANE DR LOUISVILLE KY 24716</t>
  </si>
  <si>
    <t>GREAT PARKS WEB 10245 WINTON RD 513-728-3551 OH 24716</t>
  </si>
  <si>
    <t>IN  NATION 1601 EAST NORTH AVEUS BALTIMORE MD 24716</t>
  </si>
  <si>
    <t>EL RIO GRANDE HOUSTON 7205 Houston Rd FLORENCE KY 70749</t>
  </si>
  <si>
    <t>HALL'S LAUNDRIES - JEF 420 NORTH JEFFERSON STR MADISON IN 70749</t>
  </si>
  <si>
    <t>WM SUPERCENTER # Wal-Mart Super Center CINCINNATI OH 70749</t>
  </si>
  <si>
    <t>HILTON GARDEN INN 4900 WATER TOWER ROA JEFFERSONVILL IN 24716</t>
  </si>
  <si>
    <t>WYNDHAM 605 ATLAS AIR WAY ERLANGER KY 24716</t>
  </si>
  <si>
    <t>Orbitz*72341544503465 1111 Expedia Group Way ORBITZ.COM WA 70749</t>
  </si>
  <si>
    <t>RADISSON HOTEL LOUISVI 505 MARRIOTT DR 7709528161 IN 70749</t>
  </si>
  <si>
    <t>ACT*ForestPreservesCC 536 N Harlem Ave 3124435500 IL 24716</t>
  </si>
  <si>
    <t>PAS*PASSPT CINCINAT P 1285 S TRYON ST STE 220 704-817-2500 NC 24716</t>
  </si>
  <si>
    <t>TH PETROLE 5040 RIVER RD      US FAIRFIELD OH 24716</t>
  </si>
  <si>
    <t>CINCINNATI PARKING FEE 300 W 6TH STREET CINCINNATI OH 70749</t>
  </si>
  <si>
    <t>Wal-Mart Super Center 2441 WAL-SAMS HAMILTON OH 24716</t>
  </si>
  <si>
    <t>Wal-Mart Super Center 2441 WAL-SAMS HAMILTON OH 70749</t>
  </si>
  <si>
    <t>1030 DELTA BLVD SEATTLE WA 70749</t>
  </si>
  <si>
    <t>UNITED 600 JEFFERSON ST HQJCM 800-932-2732 TX 70749</t>
  </si>
  <si>
    <t>WAL-MART #2275 5720 COLLEGE CORNER PIK OXFORD OH 24716</t>
  </si>
  <si>
    <t>AMC 6352 HAMILTON 8 1453 MAIN ST HAMILTON OH 70749</t>
  </si>
  <si>
    <t>OUABACHE STATE PARK 4930 E STATE ROAD 201 BLUFFTON IN 24716</t>
  </si>
  <si>
    <t>WALGREENS #9906 200 S LOCUST ST OXFORD OH 24716</t>
  </si>
  <si>
    <t>WAL-MART #2819 2100 NORTH MAIN STREET BLUFFTON IN 24716</t>
  </si>
  <si>
    <t>MURPHY6505ATWAL BLUFFTON IN 24716</t>
  </si>
  <si>
    <t>CROSSROADS PANTR GENEVA IN 70749</t>
  </si>
  <si>
    <t>FLYING J #664 13019 WALTON VERONA RD WALTON KY 70749</t>
  </si>
  <si>
    <t>Wal-Mart Super Center 2783 WAL-SAMS LEXINGTON (NE KY 70749</t>
  </si>
  <si>
    <t>Speedway  1562 Madison Huntington WV 70749</t>
  </si>
  <si>
    <t>TST* RED STATE BBQ 4020 GEORGETOWN RD LEXINGTON KY 70749</t>
  </si>
  <si>
    <t>KY HORSE PARK ADM 4089 IRON WORKS PKWY LEXINGTON KY 70749</t>
  </si>
  <si>
    <t>WALGREENS 2933 ROBERT BECKLEY WV 70749</t>
  </si>
  <si>
    <t>CVS/PHARMACY #03 03898--1718 FORDHAM BLV CHAPEL HILL NC 70749</t>
  </si>
  <si>
    <t>KING TUT DRIVE-IN INC 301 N EISENHOWER DR BECKLEY WV 70749</t>
  </si>
  <si>
    <t>BP#5869771LITTLE GEQPS 1000 OAKVALE RD PRINCETON WV 24716</t>
  </si>
  <si>
    <t>UNIV FORD RENTAL 5001 DURHAM CH BLVD 9196829171 NC 70749</t>
  </si>
  <si>
    <t>Check  462 Paid</t>
  </si>
  <si>
    <t xml:space="preserve">Purchase NORTHCAROLINAMTB 2414 6th St BERKELEY CA 70749 </t>
  </si>
  <si>
    <t>6/1/22</t>
  </si>
  <si>
    <t>What's needed in the database and Dashboard</t>
  </si>
  <si>
    <t>Dashboard</t>
  </si>
  <si>
    <t>Inputs</t>
  </si>
  <si>
    <t>Expenses</t>
  </si>
  <si>
    <t>Reference</t>
  </si>
  <si>
    <t>Program Cost Per Youth</t>
  </si>
  <si>
    <t>Tracking of funds awarded</t>
  </si>
  <si>
    <t>Knowledge of what foundation funded</t>
  </si>
  <si>
    <t>Operational Costs</t>
  </si>
  <si>
    <t>Keep a running total Revenue</t>
  </si>
  <si>
    <t>Track what program the grant was written for</t>
  </si>
  <si>
    <t>Receipts</t>
  </si>
  <si>
    <t>Maintain a list of actual funders .(Trusts and Foundations)</t>
  </si>
  <si>
    <t>Maintain a list of budgeted item categories</t>
  </si>
  <si>
    <t>Track Number of Youth Participants per program</t>
  </si>
  <si>
    <t>Track Expenses related to each program</t>
  </si>
  <si>
    <t>Revenue generated Per Youth</t>
  </si>
  <si>
    <t>Narrative</t>
  </si>
  <si>
    <t>Needing a dashboard that shows expenses per program</t>
  </si>
  <si>
    <t xml:space="preserve">Because revenue for the nonprofit comes from various sources (ACH, physical checks, online [PayPal, Stripe, Neon]) </t>
  </si>
  <si>
    <t>I'm looking for a way to track expenses as close to real-time as possible and compare those expenses against line item budgets.</t>
  </si>
  <si>
    <t>I need a way to input expenses outside of Quickbooks that will show me, per program, what's being spent in which account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</si>
</sst>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"/>
    <numFmt numFmtId="165" formatCode="[$-409]d\-mmm\-yy;@"/>
  </numFmts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323232"/>
      <name val="Arial"/>
      <family val="2"/>
    </font>
    <font>
      <b/>
      <sz val="8"/>
      <color rgb="FF000000"/>
      <name val="Helvetica Neue"/>
      <family val="2"/>
    </font>
    <font>
      <sz val="8"/>
      <color rgb="FF000000"/>
      <name val="Helvetica Neue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565959"/>
      <name val="Amazon Ember"/>
      <charset val="1"/>
    </font>
    <font>
      <sz val="12"/>
      <color rgb="FF000000"/>
      <name val="Arial"/>
      <family val="2"/>
    </font>
    <font>
      <sz val="10"/>
      <color rgb="FF000000"/>
      <name val="Open Sans"/>
    </font>
    <font>
      <sz val="11"/>
      <color rgb="FFFF0000"/>
      <name val="Helvetica Neue"/>
      <family val="2"/>
    </font>
    <font>
      <sz val="11"/>
      <color rgb="FF333333"/>
      <name val="Helvetica Neue"/>
      <family val="2"/>
    </font>
    <font>
      <sz val="10"/>
      <color rgb="FF00B050"/>
      <name val="Calibri"/>
      <family val="2"/>
      <scheme val="minor"/>
    </font>
    <font>
      <sz val="10"/>
      <color rgb="FF00B050"/>
      <name val="Open Sans"/>
      <family val="2"/>
    </font>
    <font>
      <b/>
      <sz val="8"/>
      <color rgb="FF000000"/>
      <name val="Helvetica Neue"/>
      <charset val="1"/>
    </font>
    <font>
      <sz val="8"/>
      <color rgb="FF000000"/>
      <name val="Helvetica Neue"/>
      <charset val="1"/>
    </font>
    <font>
      <sz val="10"/>
      <color rgb="FF000000"/>
      <name val="Helvetica"/>
      <charset val="1"/>
    </font>
    <font>
      <b/>
      <sz val="8"/>
      <color rgb="FF262626"/>
      <name val="Arial"/>
      <charset val="1"/>
    </font>
    <font>
      <sz val="9"/>
      <color theme="1"/>
      <name val="Helvetica"/>
      <charset val="1"/>
    </font>
    <font>
      <sz val="10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18"/>
      <color theme="1"/>
      <name val="Roboto"/>
    </font>
    <font>
      <sz val="10"/>
      <color theme="1"/>
      <name val="Roboto"/>
    </font>
    <font>
      <sz val="12"/>
      <color rgb="FFFFFFFF"/>
      <name val="Roboto"/>
    </font>
    <font>
      <sz val="10"/>
      <color rgb="FFFFFFFF"/>
      <name val="Roboto"/>
    </font>
    <font>
      <sz val="12"/>
      <color theme="1"/>
      <name val="Roboto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4D4D4"/>
        <bgColor rgb="FF000000"/>
      </patternFill>
    </fill>
    <fill>
      <patternFill patternType="solid">
        <fgColor rgb="FF53D52A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E1F2"/>
        <bgColor rgb="FFD9E1F2"/>
      </patternFill>
    </fill>
    <fill>
      <patternFill patternType="solid">
        <fgColor rgb="FFBDD7EE"/>
        <bgColor rgb="FF000000"/>
      </patternFill>
    </fill>
    <fill>
      <patternFill patternType="solid">
        <fgColor rgb="FFD4D4D4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 style="thin">
        <color theme="4" tint="0.39997558519241921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theme="4" tint="0.39997558519241921"/>
      </right>
      <top/>
      <bottom style="medium">
        <color rgb="FF000000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8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 wrapText="1"/>
    </xf>
    <xf numFmtId="43" fontId="2" fillId="2" borderId="2" xfId="0" applyNumberFormat="1" applyFont="1" applyFill="1" applyBorder="1"/>
    <xf numFmtId="0" fontId="2" fillId="2" borderId="2" xfId="0" applyFont="1" applyFill="1" applyBorder="1"/>
    <xf numFmtId="49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2" fillId="0" borderId="2" xfId="0" applyFont="1" applyBorder="1"/>
    <xf numFmtId="0" fontId="0" fillId="2" borderId="2" xfId="0" applyFill="1" applyBorder="1"/>
    <xf numFmtId="0" fontId="5" fillId="2" borderId="2" xfId="0" applyFont="1" applyFill="1" applyBorder="1"/>
    <xf numFmtId="0" fontId="5" fillId="0" borderId="2" xfId="0" applyFont="1" applyBorder="1"/>
    <xf numFmtId="49" fontId="7" fillId="4" borderId="3" xfId="0" applyNumberFormat="1" applyFont="1" applyFill="1" applyBorder="1"/>
    <xf numFmtId="0" fontId="8" fillId="5" borderId="3" xfId="0" applyFont="1" applyFill="1" applyBorder="1"/>
    <xf numFmtId="43" fontId="5" fillId="7" borderId="4" xfId="0" applyNumberFormat="1" applyFont="1" applyFill="1" applyBorder="1"/>
    <xf numFmtId="43" fontId="2" fillId="2" borderId="4" xfId="0" applyNumberFormat="1" applyFont="1" applyFill="1" applyBorder="1"/>
    <xf numFmtId="16" fontId="5" fillId="0" borderId="5" xfId="0" applyNumberFormat="1" applyFont="1" applyBorder="1"/>
    <xf numFmtId="49" fontId="5" fillId="7" borderId="5" xfId="0" applyNumberFormat="1" applyFont="1" applyFill="1" applyBorder="1"/>
    <xf numFmtId="0" fontId="5" fillId="7" borderId="4" xfId="0" applyFont="1" applyFill="1" applyBorder="1"/>
    <xf numFmtId="4" fontId="5" fillId="7" borderId="4" xfId="0" applyNumberFormat="1" applyFont="1" applyFill="1" applyBorder="1"/>
    <xf numFmtId="49" fontId="3" fillId="7" borderId="4" xfId="0" applyNumberFormat="1" applyFont="1" applyFill="1" applyBorder="1"/>
    <xf numFmtId="0" fontId="10" fillId="7" borderId="4" xfId="0" applyFont="1" applyFill="1" applyBorder="1" applyAlignment="1">
      <alignment vertical="center"/>
    </xf>
    <xf numFmtId="49" fontId="5" fillId="0" borderId="5" xfId="0" applyNumberFormat="1" applyFont="1" applyBorder="1"/>
    <xf numFmtId="0" fontId="5" fillId="0" borderId="4" xfId="0" applyFont="1" applyBorder="1"/>
    <xf numFmtId="4" fontId="5" fillId="0" borderId="4" xfId="0" applyNumberFormat="1" applyFont="1" applyBorder="1"/>
    <xf numFmtId="49" fontId="3" fillId="0" borderId="4" xfId="0" applyNumberFormat="1" applyFont="1" applyBorder="1"/>
    <xf numFmtId="14" fontId="18" fillId="9" borderId="3" xfId="0" applyNumberFormat="1" applyFont="1" applyFill="1" applyBorder="1"/>
    <xf numFmtId="0" fontId="19" fillId="0" borderId="3" xfId="0" applyFont="1" applyBorder="1"/>
    <xf numFmtId="0" fontId="20" fillId="0" borderId="3" xfId="0" applyFont="1" applyBorder="1"/>
    <xf numFmtId="0" fontId="21" fillId="0" borderId="3" xfId="0" applyFont="1" applyBorder="1"/>
    <xf numFmtId="0" fontId="22" fillId="0" borderId="3" xfId="0" applyFont="1" applyBorder="1" applyAlignment="1">
      <alignment wrapText="1"/>
    </xf>
    <xf numFmtId="49" fontId="24" fillId="10" borderId="6" xfId="0" applyNumberFormat="1" applyFont="1" applyFill="1" applyBorder="1" applyAlignment="1">
      <alignment horizontal="center" wrapText="1"/>
    </xf>
    <xf numFmtId="0" fontId="24" fillId="10" borderId="7" xfId="0" applyFont="1" applyFill="1" applyBorder="1" applyAlignment="1">
      <alignment horizontal="center" wrapText="1"/>
    </xf>
    <xf numFmtId="43" fontId="24" fillId="10" borderId="7" xfId="0" applyNumberFormat="1" applyFont="1" applyFill="1" applyBorder="1" applyAlignment="1">
      <alignment horizontal="center" wrapText="1"/>
    </xf>
    <xf numFmtId="0" fontId="24" fillId="10" borderId="8" xfId="0" applyFont="1" applyFill="1" applyBorder="1" applyAlignment="1">
      <alignment horizontal="center" wrapText="1"/>
    </xf>
    <xf numFmtId="49" fontId="3" fillId="0" borderId="0" xfId="0" applyNumberFormat="1" applyFont="1"/>
    <xf numFmtId="0" fontId="3" fillId="0" borderId="0" xfId="0" applyFont="1"/>
    <xf numFmtId="49" fontId="0" fillId="0" borderId="0" xfId="0" applyNumberFormat="1"/>
    <xf numFmtId="4" fontId="0" fillId="0" borderId="0" xfId="0" applyNumberFormat="1"/>
    <xf numFmtId="43" fontId="2" fillId="2" borderId="0" xfId="0" applyNumberFormat="1" applyFont="1" applyFill="1"/>
    <xf numFmtId="3" fontId="3" fillId="0" borderId="0" xfId="0" applyNumberFormat="1" applyFont="1"/>
    <xf numFmtId="164" fontId="4" fillId="3" borderId="0" xfId="0" applyNumberFormat="1" applyFont="1" applyFill="1"/>
    <xf numFmtId="14" fontId="5" fillId="0" borderId="0" xfId="0" applyNumberFormat="1" applyFont="1"/>
    <xf numFmtId="0" fontId="5" fillId="0" borderId="0" xfId="0" applyFont="1"/>
    <xf numFmtId="0" fontId="0" fillId="2" borderId="9" xfId="0" applyFill="1" applyBorder="1"/>
    <xf numFmtId="49" fontId="6" fillId="0" borderId="0" xfId="0" applyNumberFormat="1" applyFont="1"/>
    <xf numFmtId="49" fontId="5" fillId="0" borderId="0" xfId="0" applyNumberFormat="1" applyFont="1"/>
    <xf numFmtId="16" fontId="5" fillId="0" borderId="0" xfId="0" applyNumberFormat="1" applyFont="1"/>
    <xf numFmtId="0" fontId="0" fillId="2" borderId="0" xfId="0" applyFill="1"/>
    <xf numFmtId="0" fontId="9" fillId="0" borderId="0" xfId="0" applyFont="1"/>
    <xf numFmtId="165" fontId="5" fillId="0" borderId="0" xfId="0" applyNumberFormat="1" applyFont="1"/>
    <xf numFmtId="3" fontId="10" fillId="0" borderId="0" xfId="0" applyNumberFormat="1" applyFont="1"/>
    <xf numFmtId="165" fontId="2" fillId="2" borderId="0" xfId="0" applyNumberFormat="1" applyFont="1" applyFill="1"/>
    <xf numFmtId="4" fontId="9" fillId="0" borderId="0" xfId="0" applyNumberFormat="1" applyFont="1"/>
    <xf numFmtId="0" fontId="11" fillId="0" borderId="0" xfId="0" applyFont="1"/>
    <xf numFmtId="0" fontId="12" fillId="0" borderId="0" xfId="0" applyFont="1"/>
    <xf numFmtId="0" fontId="5" fillId="6" borderId="0" xfId="0" applyFont="1" applyFill="1"/>
    <xf numFmtId="0" fontId="13" fillId="0" borderId="0" xfId="0" applyFont="1"/>
    <xf numFmtId="4" fontId="5" fillId="0" borderId="0" xfId="0" applyNumberFormat="1" applyFont="1"/>
    <xf numFmtId="17" fontId="5" fillId="0" borderId="0" xfId="0" applyNumberFormat="1" applyFont="1"/>
    <xf numFmtId="0" fontId="1" fillId="0" borderId="0" xfId="1"/>
    <xf numFmtId="0" fontId="14" fillId="0" borderId="0" xfId="0" applyFont="1"/>
    <xf numFmtId="49" fontId="3" fillId="0" borderId="0" xfId="1" applyNumberFormat="1" applyFont="1"/>
    <xf numFmtId="4" fontId="15" fillId="0" borderId="0" xfId="0" applyNumberFormat="1" applyFont="1"/>
    <xf numFmtId="0" fontId="5" fillId="8" borderId="0" xfId="0" applyFont="1" applyFill="1"/>
    <xf numFmtId="0" fontId="16" fillId="0" borderId="0" xfId="0" applyFont="1"/>
    <xf numFmtId="0" fontId="17" fillId="0" borderId="0" xfId="0" applyFont="1"/>
    <xf numFmtId="43" fontId="2" fillId="2" borderId="0" xfId="0" applyNumberFormat="1" applyFont="1" applyFill="1" applyProtection="1">
      <protection locked="0"/>
    </xf>
    <xf numFmtId="49" fontId="3" fillId="8" borderId="0" xfId="0" applyNumberFormat="1" applyFont="1" applyFill="1"/>
    <xf numFmtId="0" fontId="16" fillId="8" borderId="0" xfId="0" applyFont="1" applyFill="1"/>
    <xf numFmtId="49" fontId="5" fillId="7" borderId="0" xfId="0" applyNumberFormat="1" applyFont="1" applyFill="1"/>
    <xf numFmtId="0" fontId="5" fillId="7" borderId="0" xfId="0" applyFont="1" applyFill="1"/>
    <xf numFmtId="0" fontId="10" fillId="7" borderId="0" xfId="0" applyFont="1" applyFill="1" applyAlignment="1">
      <alignment vertical="center"/>
    </xf>
    <xf numFmtId="49" fontId="3" fillId="7" borderId="0" xfId="0" applyNumberFormat="1" applyFont="1" applyFill="1"/>
    <xf numFmtId="0" fontId="5" fillId="0" borderId="0" xfId="0" applyFont="1" applyAlignment="1">
      <alignment horizontal="center" wrapText="1"/>
    </xf>
    <xf numFmtId="0" fontId="1" fillId="0" borderId="3" xfId="1" applyBorder="1"/>
    <xf numFmtId="0" fontId="23" fillId="0" borderId="0" xfId="0" applyFont="1"/>
    <xf numFmtId="0" fontId="0" fillId="0" borderId="0" xfId="0" applyNumberFormat="1"/>
    <xf numFmtId="2" fontId="0" fillId="0" borderId="0" xfId="0" applyNumberFormat="1"/>
    <xf numFmtId="0" fontId="0" fillId="0" borderId="0" xfId="0" pivotButton="1"/>
    <xf numFmtId="14" fontId="26" fillId="0" borderId="0" xfId="0" applyNumberFormat="1" applyFont="1"/>
    <xf numFmtId="0" fontId="25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</cellXfs>
  <cellStyles count="2">
    <cellStyle name="Hyperlink" xfId="1" builtinId="8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23232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</dxf>
    <dxf>
      <numFmt numFmtId="30" formatCode="@"/>
    </dxf>
    <dxf>
      <border outline="0">
        <top style="thin">
          <color theme="4" tint="0.39997558519241921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4761.303042476851" createdVersion="8" refreshedVersion="8" minRefreshableVersion="3" recordCount="491" xr:uid="{69C4CFCD-BD1F-4A60-A11C-3A378226D643}">
  <cacheSource type="worksheet">
    <worksheetSource name="FinData_2022" sheet="Income - Expense Data"/>
  </cacheSource>
  <cacheFields count="9">
    <cacheField name="Date" numFmtId="0">
      <sharedItems containsDate="1" containsBlank="1" containsMixedTypes="1" minDate="2021-10-14T00:00:00" maxDate="1900-01-09T05:50:04"/>
    </cacheField>
    <cacheField name="Vendor" numFmtId="0">
      <sharedItems containsBlank="1"/>
    </cacheField>
    <cacheField name="Amount" numFmtId="0">
      <sharedItems containsString="0" containsBlank="1" containsNumber="1" minValue="0.6" maxValue="31780"/>
    </cacheField>
    <cacheField name="Category" numFmtId="0">
      <sharedItems containsBlank="1" containsMixedTypes="1" containsNumber="1" minValue="140333.45000000001" maxValue="145170.73000000001" count="7">
        <s v="Revenue"/>
        <s v="EXPENSE"/>
        <s v=" EXPENSE "/>
        <m/>
        <n v="145170.73000000001" u="1"/>
        <n v="145103.73000000001" u="1"/>
        <n v="140333.45000000001" u="1"/>
      </sharedItems>
    </cacheField>
    <cacheField name="Account" numFmtId="0">
      <sharedItems containsBlank="1" count="35">
        <m/>
        <s v="4000 · Individual Donations"/>
        <s v="4200 · Corporate Donations"/>
        <s v="4500 · Corporate &amp; Foundation Grants"/>
        <s v="8160-Materials &amp; Supplies (not offic"/>
        <s v="7740-Gasoline"/>
        <s v="8510-Staff Training &amp; Development"/>
        <s v="7199-Other Contracted Services"/>
        <s v="7010-Salaries &amp; Wages"/>
        <s v="7070-FICA Taxes"/>
        <s v="7120-Accounting Fees"/>
        <s v="9320-Bank Charges &amp; Transaction Fees"/>
        <s v="7430-Software Services"/>
        <s v="8330-Business Insurance"/>
        <s v="7990-Scholarships Charged to Grants"/>
        <s v="7510-Rent/Utilities"/>
        <s v="5xxx · Earned Income"/>
        <s v="7770-Meals (Travel)"/>
        <s v="8310-Advertising"/>
        <s v="8170-Educational Materials &amp; Fees"/>
        <s v="99XX - REFUND"/>
        <s v="8120-Meals &amp; Refreshments"/>
        <s v="7750-Lodging"/>
        <s v="7380-Printing &amp; Copying"/>
        <s v="8740-Assets Under $500"/>
        <s v="8730-Repairs &amp; Maintenance Equipt"/>
        <s v="8720-Equipment Rental"/>
        <s v="corp donation"/>
        <s v="9330-Payroll Processing Fees"/>
        <s v="9902-Interfund Expense"/>
        <s v="7140-Contracted Technology Services"/>
        <s v="8790-Assets Charged to Grants"/>
        <s v="4000 - Individual Donations"/>
        <s v="_x000a_"/>
        <s v="7720-Vehicle Rental"/>
      </sharedItems>
    </cacheField>
    <cacheField name="Program" numFmtId="0">
      <sharedItems containsBlank="1" count="11">
        <m/>
        <s v="Shared Costs:OTY Overall Time for Year"/>
        <s v="Programs:Spoke'n Revolutions Cycling:SXP Summer Experience"/>
        <s v="Programs:TYM TYMBR Wolves"/>
        <s v="FND Fundraising"/>
        <s v="Programs:COE Comm Outreach &amp; Education"/>
        <s v="Programs:Spoke'n Revolutions Cycling:EXC Excursions"/>
        <s v="UBM Unrestr'd/Bus. Mgmt."/>
        <s v="FND Fundraising:Princeville Homecoming"/>
        <s v="Programs:DCS Durham County Stampede"/>
        <s v="_x000a_"/>
      </sharedItems>
    </cacheField>
    <cacheField name="Account Group" numFmtId="0">
      <sharedItems containsBlank="1"/>
    </cacheField>
    <cacheField name="Budget" numFmtId="0">
      <sharedItems containsString="0" containsBlank="1" containsNumber="1" minValue="0" maxValue="122000"/>
    </cacheField>
    <cacheField name="Description_x000a_(the more info, the better; remember to include dates of service if applicable)" numFmtId="0">
      <sharedItems containsBlank="1" containsMixedTypes="1" containsNumber="1" containsInteger="1" minValue="10000" maxValue="7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1">
  <r>
    <m/>
    <m/>
    <m/>
    <x v="0"/>
    <x v="0"/>
    <x v="0"/>
    <s v="4xxx · Contributions"/>
    <n v="122000"/>
    <m/>
  </r>
  <r>
    <m/>
    <m/>
    <m/>
    <x v="0"/>
    <x v="0"/>
    <x v="0"/>
    <s v="4000 · Individual Donations"/>
    <m/>
    <n v="30000"/>
  </r>
  <r>
    <m/>
    <m/>
    <m/>
    <x v="0"/>
    <x v="0"/>
    <x v="0"/>
    <s v="4200 · Corporate Donations"/>
    <m/>
    <n v="10000"/>
  </r>
  <r>
    <m/>
    <m/>
    <m/>
    <x v="0"/>
    <x v="0"/>
    <x v="0"/>
    <s v="4500 · Corporate &amp; Foundation Grants"/>
    <m/>
    <n v="72000"/>
  </r>
  <r>
    <m/>
    <m/>
    <m/>
    <x v="0"/>
    <x v="0"/>
    <x v="0"/>
    <s v="4600 · Government Donations &amp; Grants"/>
    <m/>
    <n v="10000"/>
  </r>
  <r>
    <m/>
    <m/>
    <m/>
    <x v="0"/>
    <x v="0"/>
    <x v="0"/>
    <s v="5400 · Event Ticket Sales"/>
    <n v="15750"/>
    <m/>
  </r>
  <r>
    <m/>
    <m/>
    <m/>
    <x v="1"/>
    <x v="0"/>
    <x v="0"/>
    <s v="70xx · Personnel Expenses"/>
    <n v="64350"/>
    <m/>
  </r>
  <r>
    <m/>
    <m/>
    <m/>
    <x v="1"/>
    <x v="0"/>
    <x v="0"/>
    <s v="7010 · Salaries &amp; Wages"/>
    <n v="59850"/>
    <m/>
  </r>
  <r>
    <m/>
    <m/>
    <m/>
    <x v="1"/>
    <x v="0"/>
    <x v="0"/>
    <s v="7070 · FICA Taxes"/>
    <n v="4500"/>
    <m/>
  </r>
  <r>
    <m/>
    <m/>
    <m/>
    <x v="1"/>
    <x v="0"/>
    <x v="0"/>
    <s v="71xx · Contracted Personal Services"/>
    <n v="22900"/>
    <m/>
  </r>
  <r>
    <m/>
    <m/>
    <m/>
    <x v="1"/>
    <x v="0"/>
    <x v="0"/>
    <s v="7120 · Accounting Fees"/>
    <n v="8500"/>
    <m/>
  </r>
  <r>
    <m/>
    <m/>
    <m/>
    <x v="1"/>
    <x v="0"/>
    <x v="0"/>
    <s v="7140 · Contracted Technology Services"/>
    <n v="0"/>
    <m/>
  </r>
  <r>
    <m/>
    <m/>
    <m/>
    <x v="1"/>
    <x v="0"/>
    <x v="0"/>
    <s v="7199 · Other Contracted Services"/>
    <n v="12000"/>
    <m/>
  </r>
  <r>
    <m/>
    <m/>
    <m/>
    <x v="1"/>
    <x v="0"/>
    <x v="0"/>
    <s v="73xx · Office Expenses"/>
    <n v="1100"/>
    <m/>
  </r>
  <r>
    <m/>
    <m/>
    <m/>
    <x v="1"/>
    <x v="0"/>
    <x v="0"/>
    <s v="7310 · Office Supplies"/>
    <n v="950"/>
    <m/>
  </r>
  <r>
    <m/>
    <m/>
    <m/>
    <x v="1"/>
    <x v="0"/>
    <x v="0"/>
    <s v="7360 · Postage &amp; Shipping"/>
    <n v="200"/>
    <m/>
  </r>
  <r>
    <m/>
    <m/>
    <m/>
    <x v="1"/>
    <x v="0"/>
    <x v="0"/>
    <s v="7380 · Printing &amp; Copying"/>
    <m/>
    <m/>
  </r>
  <r>
    <m/>
    <m/>
    <m/>
    <x v="1"/>
    <x v="0"/>
    <x v="0"/>
    <s v="74xx · Technology Expenses"/>
    <m/>
    <m/>
  </r>
  <r>
    <m/>
    <m/>
    <m/>
    <x v="1"/>
    <x v="0"/>
    <x v="0"/>
    <s v="7420 · Website Hosting &amp; Domain Fees"/>
    <m/>
    <m/>
  </r>
  <r>
    <m/>
    <m/>
    <m/>
    <x v="1"/>
    <x v="0"/>
    <x v="0"/>
    <s v="7430 · Software Services"/>
    <n v="3000"/>
    <m/>
  </r>
  <r>
    <m/>
    <m/>
    <m/>
    <x v="1"/>
    <x v="0"/>
    <x v="0"/>
    <s v="7440 · Software Licenses"/>
    <n v="150"/>
    <m/>
  </r>
  <r>
    <m/>
    <m/>
    <m/>
    <x v="1"/>
    <x v="0"/>
    <x v="0"/>
    <s v="75xx · Occupancy Expenses"/>
    <n v="3250"/>
    <m/>
  </r>
  <r>
    <m/>
    <m/>
    <m/>
    <x v="1"/>
    <x v="0"/>
    <x v="0"/>
    <s v="7510 · Rent/Utilities"/>
    <n v="3250"/>
    <m/>
  </r>
  <r>
    <m/>
    <m/>
    <m/>
    <x v="1"/>
    <x v="0"/>
    <x v="0"/>
    <s v="77xx · Travel Expenses"/>
    <m/>
    <n v="13490"/>
  </r>
  <r>
    <m/>
    <m/>
    <m/>
    <x v="1"/>
    <x v="0"/>
    <x v="0"/>
    <s v="7710 · Mileage Reimbursements"/>
    <n v="50"/>
    <m/>
  </r>
  <r>
    <m/>
    <m/>
    <m/>
    <x v="1"/>
    <x v="0"/>
    <x v="0"/>
    <s v="7720 · Vehicle Rental"/>
    <n v="3250"/>
    <m/>
  </r>
  <r>
    <m/>
    <m/>
    <m/>
    <x v="1"/>
    <x v="0"/>
    <x v="0"/>
    <s v="7740 · Gasoline"/>
    <n v="1940"/>
    <m/>
  </r>
  <r>
    <m/>
    <m/>
    <m/>
    <x v="1"/>
    <x v="0"/>
    <x v="0"/>
    <s v="7750 · Lodging"/>
    <n v="7000"/>
    <m/>
  </r>
  <r>
    <m/>
    <m/>
    <m/>
    <x v="1"/>
    <x v="0"/>
    <x v="0"/>
    <s v="7770 · Meals (Travel)"/>
    <n v="250"/>
    <m/>
  </r>
  <r>
    <m/>
    <m/>
    <m/>
    <x v="1"/>
    <x v="0"/>
    <x v="0"/>
    <s v="7790 · Other Travel"/>
    <n v="1000"/>
    <m/>
  </r>
  <r>
    <m/>
    <m/>
    <m/>
    <x v="1"/>
    <x v="0"/>
    <x v="0"/>
    <s v="8xxx · Other Operating Expenses"/>
    <m/>
    <n v="29122"/>
  </r>
  <r>
    <m/>
    <m/>
    <m/>
    <x v="1"/>
    <x v="0"/>
    <x v="0"/>
    <s v="8110 · Meeting/Event Facility Rental"/>
    <n v="1750"/>
    <m/>
  </r>
  <r>
    <m/>
    <m/>
    <m/>
    <x v="1"/>
    <x v="0"/>
    <x v="0"/>
    <s v="8120 · Meals &amp; Refreshments"/>
    <n v="8872"/>
    <m/>
  </r>
  <r>
    <m/>
    <m/>
    <m/>
    <x v="1"/>
    <x v="0"/>
    <x v="0"/>
    <s v="8160 · Materials &amp; Supplies (not offic"/>
    <n v="6850"/>
    <m/>
  </r>
  <r>
    <m/>
    <m/>
    <m/>
    <x v="1"/>
    <x v="0"/>
    <x v="0"/>
    <s v="8170 · Educational Materials &amp; Fees"/>
    <n v="1000"/>
    <m/>
  </r>
  <r>
    <m/>
    <m/>
    <m/>
    <x v="1"/>
    <x v="0"/>
    <x v="0"/>
    <s v="8310 · Advertising"/>
    <n v="350"/>
    <m/>
  </r>
  <r>
    <m/>
    <m/>
    <m/>
    <x v="1"/>
    <x v="0"/>
    <x v="0"/>
    <s v="8330 · Business Insurance"/>
    <n v="3250"/>
    <m/>
  </r>
  <r>
    <m/>
    <m/>
    <m/>
    <x v="1"/>
    <x v="0"/>
    <x v="0"/>
    <s v="8410 · Dues &amp; Subscriptions"/>
    <n v="250"/>
    <m/>
  </r>
  <r>
    <m/>
    <m/>
    <m/>
    <x v="1"/>
    <x v="0"/>
    <x v="0"/>
    <s v="8430 · Licenses &amp; Fees"/>
    <n v="1000"/>
    <m/>
  </r>
  <r>
    <m/>
    <m/>
    <m/>
    <x v="1"/>
    <x v="0"/>
    <x v="0"/>
    <s v="8510 · Staff Training &amp; Development"/>
    <n v="300"/>
    <m/>
  </r>
  <r>
    <m/>
    <m/>
    <m/>
    <x v="1"/>
    <x v="0"/>
    <x v="0"/>
    <s v="8515 · Staff &amp; Volunteer Recognition"/>
    <n v="450"/>
    <m/>
  </r>
  <r>
    <m/>
    <m/>
    <m/>
    <x v="1"/>
    <x v="0"/>
    <x v="0"/>
    <s v="8720 · Equipment Rental"/>
    <n v="1750"/>
    <m/>
  </r>
  <r>
    <m/>
    <m/>
    <m/>
    <x v="1"/>
    <x v="0"/>
    <x v="0"/>
    <s v="8730 · Repairs &amp; Maintenance Equipt"/>
    <n v="300"/>
    <m/>
  </r>
  <r>
    <m/>
    <m/>
    <m/>
    <x v="1"/>
    <x v="0"/>
    <x v="0"/>
    <s v="8740 · Assets Under $500"/>
    <n v="3000"/>
    <m/>
  </r>
  <r>
    <m/>
    <m/>
    <m/>
    <x v="1"/>
    <x v="0"/>
    <x v="0"/>
    <s v="93xx · Other Expenses"/>
    <n v="4837.6499999999996"/>
    <m/>
  </r>
  <r>
    <m/>
    <m/>
    <m/>
    <x v="1"/>
    <x v="0"/>
    <x v="0"/>
    <s v="9310 · Depreciation "/>
    <n v="3000"/>
    <m/>
  </r>
  <r>
    <m/>
    <m/>
    <m/>
    <x v="1"/>
    <x v="0"/>
    <x v="0"/>
    <s v="9320 · Bank Charges &amp; Transaction Fees"/>
    <n v="1200"/>
    <m/>
  </r>
  <r>
    <m/>
    <m/>
    <m/>
    <x v="1"/>
    <x v="0"/>
    <x v="0"/>
    <s v="9330 · Payroll Processing Fees"/>
    <n v="637.65"/>
    <m/>
  </r>
  <r>
    <d v="2021-12-20T00:00:00"/>
    <s v="Todd LoFrese"/>
    <n v="250"/>
    <x v="0"/>
    <x v="1"/>
    <x v="1"/>
    <s v="4xxx · Contributions"/>
    <m/>
    <s v=" Prime fee (to be reimbursed by Kevin)"/>
  </r>
  <r>
    <n v="44201"/>
    <s v="Collectively Outside Foundation"/>
    <n v="7000"/>
    <x v="0"/>
    <x v="1"/>
    <x v="1"/>
    <s v="4xxx · Contributions"/>
    <m/>
    <s v="purchase of two bikes from Durham Bike CoOp member"/>
  </r>
  <r>
    <n v="44419"/>
    <s v="1728503000 US Energy Fdn PAYMENTS"/>
    <n v="5000"/>
    <x v="0"/>
    <x v="2"/>
    <x v="1"/>
    <s v="4xxx · Contributions"/>
    <m/>
    <s v="Business cards"/>
  </r>
  <r>
    <n v="44441"/>
    <s v="Chris Newport"/>
    <n v="3667.96"/>
    <x v="0"/>
    <x v="2"/>
    <x v="2"/>
    <s v="4xxx · Contributions"/>
    <m/>
    <s v="Endurance Edge-Chris Newport fundraising for TBW"/>
  </r>
  <r>
    <n v="44441"/>
    <s v="Multi entity deposit"/>
    <n v="3078.66"/>
    <x v="0"/>
    <x v="2"/>
    <x v="2"/>
    <s v="4xxx · Contributions"/>
    <m/>
    <s v="Mixed donors. See deposit upload"/>
  </r>
  <r>
    <n v="44455"/>
    <s v="United Way of the Greater Triangle"/>
    <n v="1250"/>
    <x v="0"/>
    <x v="2"/>
    <x v="1"/>
    <s v="4xxx · Contributions"/>
    <m/>
    <s v="$10,000 addendum for anti-racist work - Unrestricted"/>
  </r>
  <r>
    <d v="2021-10-14T00:00:00"/>
    <s v="Town of Carrboro"/>
    <n v="2500"/>
    <x v="0"/>
    <x v="1"/>
    <x v="1"/>
    <s v="4xxx · Contributions"/>
    <m/>
    <s v="Youth programming. Maybe we should have a class that covers all of our programs?"/>
  </r>
  <r>
    <d v="2021-10-14T00:00:00"/>
    <s v="Schwab Charitable"/>
    <n v="1000"/>
    <x v="0"/>
    <x v="1"/>
    <x v="1"/>
    <s v="4xxx · Contributions"/>
    <m/>
    <s v="comes from Lynn Weller"/>
  </r>
  <r>
    <d v="2021-10-14T00:00:00"/>
    <s v="Lue Simopolous"/>
    <n v="500"/>
    <x v="0"/>
    <x v="1"/>
    <x v="1"/>
    <s v="4xxx · Contributions"/>
    <m/>
    <m/>
  </r>
  <r>
    <d v="2021-11-24T00:00:00"/>
    <s v="Fidelity Charitable"/>
    <n v="5000"/>
    <x v="0"/>
    <x v="1"/>
    <x v="1"/>
    <s v="4xxx · Contributions"/>
    <m/>
    <s v="Donation from Amy Durso towards purchase of van and supporting mission"/>
  </r>
  <r>
    <d v="2021-12-07T00:00:00"/>
    <s v="Neon"/>
    <n v="49.12"/>
    <x v="0"/>
    <x v="1"/>
    <x v="1"/>
    <s v="4xxx · Contributions"/>
    <m/>
    <s v="A C H Payroll 1043575881 MerchPayout SV9T 8447752748"/>
  </r>
  <r>
    <d v="2021-12-02T00:00:00"/>
    <s v="FundraiseUp"/>
    <n v="778.98"/>
    <x v="0"/>
    <x v="1"/>
    <x v="1"/>
    <s v="4xxx · Contributions"/>
    <m/>
    <s v=" 49.12 A C H Payroll TRIANGLE BIKEWORKS|1800948598 STRIPE TRANSFER 778.98 "/>
  </r>
  <r>
    <d v="2021-12-17T00:00:00"/>
    <s v="United Way of the Greater Triangle"/>
    <n v="1250"/>
    <x v="0"/>
    <x v="3"/>
    <x v="0"/>
    <s v="4xxx · Contributions"/>
    <m/>
    <m/>
  </r>
  <r>
    <d v="2021-12-20T00:00:00"/>
    <s v="Nat'l Interscholastic Cycling Assoc"/>
    <n v="1460"/>
    <x v="0"/>
    <x v="2"/>
    <x v="3"/>
    <s v="4xxx · Contributions"/>
    <m/>
    <m/>
  </r>
  <r>
    <d v="2021-12-22T00:00:00"/>
    <s v="Facebook Remittal"/>
    <n v="1778"/>
    <x v="0"/>
    <x v="1"/>
    <x v="0"/>
    <s v="4xxx · Contributions"/>
    <m/>
    <m/>
  </r>
  <r>
    <d v="2021-12-23T00:00:00"/>
    <s v="Fidelity Charitable"/>
    <n v="1000"/>
    <x v="0"/>
    <x v="1"/>
    <x v="4"/>
    <s v="4xxx · Contributions"/>
    <m/>
    <m/>
  </r>
  <r>
    <d v="2021-12-30T00:00:00"/>
    <s v="United Way of the Greater Triangle"/>
    <n v="1250"/>
    <x v="0"/>
    <x v="3"/>
    <x v="4"/>
    <s v="4xxx · Contributions"/>
    <m/>
    <m/>
  </r>
  <r>
    <d v="2022-01-04T00:00:00"/>
    <s v="Stripe"/>
    <n v="1200.5"/>
    <x v="0"/>
    <x v="1"/>
    <x v="1"/>
    <s v="4xxx · Contributions"/>
    <m/>
    <s v="STRIPE TRANSFER "/>
  </r>
  <r>
    <d v="2022-01-04T00:00:00"/>
    <s v="Neon"/>
    <n v="335.01"/>
    <x v="0"/>
    <x v="1"/>
    <x v="1"/>
    <s v="4xxx · Contributions"/>
    <m/>
    <m/>
  </r>
  <r>
    <s v="1/11/2022"/>
    <s v="STRIPE TRANSFER "/>
    <n v="1535.38"/>
    <x v="0"/>
    <x v="1"/>
    <x v="1"/>
    <s v="4xxx · Contributions"/>
    <m/>
    <s v="STRIPE TRANSFER "/>
  </r>
  <r>
    <s v="1/11/2022"/>
    <s v="Neon"/>
    <n v="24.12"/>
    <x v="0"/>
    <x v="1"/>
    <x v="1"/>
    <s v="4xxx · Contributions"/>
    <m/>
    <s v="Neon"/>
  </r>
  <r>
    <s v="1/16/2022"/>
    <s v="UNITED WAY"/>
    <n v="1250"/>
    <x v="0"/>
    <x v="3"/>
    <x v="1"/>
    <s v="4xxx · Contributions"/>
    <m/>
    <s v="United Way"/>
  </r>
  <r>
    <s v="1/19/2022"/>
    <s v="Neon"/>
    <n v="50"/>
    <x v="0"/>
    <x v="1"/>
    <x v="1"/>
    <s v="4xxx · Contributions"/>
    <m/>
    <m/>
  </r>
  <r>
    <s v="1/18/2022"/>
    <s v="Stripe"/>
    <n v="10.14"/>
    <x v="0"/>
    <x v="1"/>
    <x v="1"/>
    <s v="4xxx · Contributions"/>
    <m/>
    <m/>
  </r>
  <r>
    <d v="2022-01-13T00:00:00"/>
    <s v="Costco"/>
    <n v="112.07"/>
    <x v="1"/>
    <x v="4"/>
    <x v="1"/>
    <s v="8xxx · Other Operating Expenses"/>
    <m/>
    <m/>
  </r>
  <r>
    <d v="2022-01-16T00:00:00"/>
    <m/>
    <n v="501.92"/>
    <x v="1"/>
    <x v="4"/>
    <x v="3"/>
    <s v="8xxx · Other Operating Expenses"/>
    <m/>
    <m/>
  </r>
  <r>
    <d v="2022-01-15T00:00:00"/>
    <s v="Gulf Oil"/>
    <n v="69.84"/>
    <x v="1"/>
    <x v="5"/>
    <x v="3"/>
    <s v="77xx · Travel Expenses"/>
    <m/>
    <m/>
  </r>
  <r>
    <d v="2022-01-15T00:00:00"/>
    <s v="T&amp;T Repairables"/>
    <n v="7500"/>
    <x v="1"/>
    <x v="4"/>
    <x v="1"/>
    <s v="8xxx · Other Operating Expenses"/>
    <m/>
    <m/>
  </r>
  <r>
    <d v="2022-01-15T00:00:00"/>
    <s v="Harbor Freight"/>
    <n v="28.8"/>
    <x v="1"/>
    <x v="4"/>
    <x v="1"/>
    <s v="8xxx · Other Operating Expenses"/>
    <m/>
    <m/>
  </r>
  <r>
    <d v="2022-01-14T00:00:00"/>
    <s v="Podium Wear"/>
    <n v="200"/>
    <x v="1"/>
    <x v="4"/>
    <x v="3"/>
    <s v="8xxx · Other Operating Expenses"/>
    <m/>
    <m/>
  </r>
  <r>
    <d v="2022-01-28T00:00:00"/>
    <s v="GAIL PERRY ASSOCIATES"/>
    <n v="67"/>
    <x v="1"/>
    <x v="6"/>
    <x v="1"/>
    <s v="8xxx · Other Operating Expenses"/>
    <m/>
    <m/>
  </r>
  <r>
    <d v="2022-01-28T00:00:00"/>
    <s v="GAIL PERRY ASSOCIATES"/>
    <n v="67"/>
    <x v="1"/>
    <x v="6"/>
    <x v="1"/>
    <s v="8xxx · Other Operating Expenses"/>
    <m/>
    <m/>
  </r>
  <r>
    <d v="2022-01-24T00:00:00"/>
    <s v="Lynn Weller"/>
    <n v="1680"/>
    <x v="1"/>
    <x v="7"/>
    <x v="1"/>
    <s v="71xx · Contracted Personal Services"/>
    <m/>
    <m/>
  </r>
  <r>
    <s v="1/24/2022"/>
    <s v="Payroll Itza/Kevin"/>
    <n v="3637.47"/>
    <x v="1"/>
    <x v="8"/>
    <x v="1"/>
    <s v="70xx · Personnel Expenses"/>
    <m/>
    <m/>
  </r>
  <r>
    <s v="1/24/2022"/>
    <s v="Impound Tax-Itza/Kevin"/>
    <n v="1387.08"/>
    <x v="1"/>
    <x v="9"/>
    <x v="1"/>
    <s v="70xx · Personnel Expenses"/>
    <m/>
    <m/>
  </r>
  <r>
    <s v="1/24/2022"/>
    <s v="Carolina PayPros"/>
    <n v="97.8"/>
    <x v="1"/>
    <x v="10"/>
    <x v="1"/>
    <s v="8xxx · Other Operating Expenses"/>
    <m/>
    <m/>
  </r>
  <r>
    <s v="1/31/2022"/>
    <s v="Self Help"/>
    <n v="10"/>
    <x v="1"/>
    <x v="11"/>
    <x v="1"/>
    <s v="93xx · Other Expenses"/>
    <m/>
    <m/>
  </r>
  <r>
    <s v="1/31/2022"/>
    <s v="Neon"/>
    <n v="149"/>
    <x v="1"/>
    <x v="12"/>
    <x v="1"/>
    <s v="74xx · Technology Expenses"/>
    <m/>
    <m/>
  </r>
  <r>
    <d v="2022-01-21T00:00:00"/>
    <s v="Dollar General"/>
    <n v="12.81"/>
    <x v="1"/>
    <x v="4"/>
    <x v="1"/>
    <s v="8xxx · Other Operating Expenses"/>
    <m/>
    <m/>
  </r>
  <r>
    <d v="2022-01-01T00:00:00"/>
    <s v="Walmart"/>
    <n v="32.06"/>
    <x v="1"/>
    <x v="4"/>
    <x v="1"/>
    <s v="8xxx · Other Operating Expenses"/>
    <m/>
    <m/>
  </r>
  <r>
    <s v="JAN 22"/>
    <s v="Rumley Enterprises"/>
    <n v="4600"/>
    <x v="1"/>
    <x v="4"/>
    <x v="3"/>
    <s v="8xxx · Other Operating Expenses"/>
    <m/>
    <m/>
  </r>
  <r>
    <d v="2022-01-18T00:00:00"/>
    <s v="IBM Employee Contributions"/>
    <n v="112.37"/>
    <x v="0"/>
    <x v="1"/>
    <x v="1"/>
    <s v="4xxx · Contributions"/>
    <m/>
    <s v="Alexia Clarke: $67 Kevin Hicks:$45.37"/>
  </r>
  <r>
    <d v="2022-01-12T00:00:00"/>
    <s v="National Interscholastic Cycling Association"/>
    <n v="1460"/>
    <x v="0"/>
    <x v="2"/>
    <x v="3"/>
    <s v="4xxx · Contributions"/>
    <m/>
    <s v="National Interscholastic Cycling Association going toward TYMBR Wolves cycling"/>
  </r>
  <r>
    <d v="2022-01-10T00:00:00"/>
    <s v="Facebook"/>
    <n v="220"/>
    <x v="0"/>
    <x v="1"/>
    <x v="1"/>
    <s v="4xxx · Contributions"/>
    <m/>
    <s v="https://www.dropbox.com/s/4sdkrrx1ypn2k12/transaction_report_2021-12-01_to_2021-12-31.csv?dl=0"/>
  </r>
  <r>
    <d v="2022-01-31T00:00:00"/>
    <s v="Carolyn Misick"/>
    <n v="1000"/>
    <x v="0"/>
    <x v="1"/>
    <x v="1"/>
    <s v="4xxx · Contributions"/>
    <m/>
    <m/>
  </r>
  <r>
    <d v="2022-01-31T00:00:00"/>
    <s v="Dawn McClendon"/>
    <n v="25"/>
    <x v="0"/>
    <x v="1"/>
    <x v="1"/>
    <s v="4xxx · Contributions"/>
    <m/>
    <m/>
  </r>
  <r>
    <d v="2022-01-31T00:00:00"/>
    <s v="BENEVITY FUND DONATION"/>
    <n v="127"/>
    <x v="0"/>
    <x v="1"/>
    <x v="1"/>
    <s v="4xxx · Contributions"/>
    <m/>
    <m/>
  </r>
  <r>
    <d v="2022-02-01T00:00:00"/>
    <s v="Alliance Member Services"/>
    <n v="332.84"/>
    <x v="1"/>
    <x v="13"/>
    <x v="1"/>
    <s v="8xxx · Other Operating Expenses"/>
    <m/>
    <s v="Alliance Member Services"/>
  </r>
  <r>
    <d v="2022-02-06T00:00:00"/>
    <m/>
    <n v="45.15"/>
    <x v="1"/>
    <x v="4"/>
    <x v="3"/>
    <s v="8xxx · Other Operating Expenses"/>
    <m/>
    <m/>
  </r>
  <r>
    <d v="2022-02-22T00:00:00"/>
    <s v="Mig Murphy Sistrom"/>
    <n v="856.91"/>
    <x v="1"/>
    <x v="7"/>
    <x v="1"/>
    <s v="71xx · Contracted Personal Services"/>
    <m/>
    <s v="Mig Murphy Sistrom, CPA, PC"/>
  </r>
  <r>
    <d v="2022-02-23T00:00:00"/>
    <s v="Lowes"/>
    <n v="79.53"/>
    <x v="1"/>
    <x v="4"/>
    <x v="1"/>
    <s v="8xxx · Other Operating Expenses"/>
    <m/>
    <s v="Lowes Home Improvement"/>
  </r>
  <r>
    <d v="2022-02-01T00:00:00"/>
    <s v="Outride"/>
    <n v="6072"/>
    <x v="1"/>
    <x v="14"/>
    <x v="3"/>
    <s v="8xxx · Other Operating Expenses"/>
    <m/>
    <s v="Outride Foundation"/>
  </r>
  <r>
    <d v="2022-02-24T00:00:00"/>
    <s v="Podiumwear"/>
    <n v="490"/>
    <x v="1"/>
    <x v="4"/>
    <x v="3"/>
    <s v="8xxx · Other Operating Expenses"/>
    <m/>
    <s v="Podiumwear"/>
  </r>
  <r>
    <d v="2022-02-25T00:00:00"/>
    <s v="CommunityWorx"/>
    <n v="250"/>
    <x v="1"/>
    <x v="15"/>
    <x v="1"/>
    <s v="75xx · Occupancy Expenses"/>
    <n v="3000"/>
    <s v="CommunityWorx Thrift Shop"/>
  </r>
  <r>
    <d v="2021-12-30T00:00:00"/>
    <s v="People for Bikes Coalition"/>
    <n v="500"/>
    <x v="0"/>
    <x v="2"/>
    <x v="1"/>
    <s v="4xxx · Contributions"/>
    <m/>
    <s v="Reissue of check intended for 2021 for Justice Journey Ride. Similar to the Let's Ride! community events"/>
  </r>
  <r>
    <d v="2022-01-14T00:00:00"/>
    <s v="Duke University"/>
    <n v="5000"/>
    <x v="0"/>
    <x v="1"/>
    <x v="1"/>
    <s v="4xxx · Contributions"/>
    <m/>
    <s v="Duke Community Cares grant award"/>
  </r>
  <r>
    <d v="2022-01-14T00:00:00"/>
    <s v="IBM Employee Contributions"/>
    <n v="67"/>
    <x v="0"/>
    <x v="1"/>
    <x v="1"/>
    <s v="4xxx · Contributions"/>
    <m/>
    <m/>
  </r>
  <r>
    <d v="2022-01-14T00:00:00"/>
    <s v="IBM Employee Contributions"/>
    <n v="60.5"/>
    <x v="0"/>
    <x v="1"/>
    <x v="1"/>
    <s v="4xxx · Contributions"/>
    <m/>
    <s v="Kevin Hicks biweekly donation thru payroll deduction"/>
  </r>
  <r>
    <d v="2022-02-09T00:00:00"/>
    <s v="Ill Public Health Institute"/>
    <n v="2000"/>
    <x v="0"/>
    <x v="3"/>
    <x v="5"/>
    <s v="4xxx · Contributions"/>
    <m/>
    <s v="This is a stipend for participation in pre-grant activity. This will be split 50/50 with our grant award partner Durham Bike CoOp"/>
  </r>
  <r>
    <d v="2022-02-10T00:00:00"/>
    <s v="Town of Carrboro"/>
    <n v="10000"/>
    <x v="0"/>
    <x v="3"/>
    <x v="1"/>
    <s v="4xxx · Contributions"/>
    <m/>
    <s v="Grant award for Carrboro's COVID-19 Mitigation Business grant"/>
  </r>
  <r>
    <d v="2022-02-10T00:00:00"/>
    <s v="Triangle Community Foundation"/>
    <n v="500"/>
    <x v="0"/>
    <x v="1"/>
    <x v="1"/>
    <s v="4xxx · Contributions"/>
    <m/>
    <s v="This is a donor advised fund grant credited to JAY &amp; Greg Allen Memorial Fund of TCF"/>
  </r>
  <r>
    <s v="2/15/2022"/>
    <s v="Neon"/>
    <n v="174.98"/>
    <x v="0"/>
    <x v="1"/>
    <x v="1"/>
    <s v="4xxx · Contributions"/>
    <m/>
    <m/>
  </r>
  <r>
    <s v="2/15/2022"/>
    <s v="STRIPE TRANSFER "/>
    <n v="20.28"/>
    <x v="0"/>
    <x v="1"/>
    <x v="1"/>
    <s v="4xxx · Contributions"/>
    <m/>
    <m/>
  </r>
  <r>
    <s v="2/22/2022"/>
    <s v="STRIPE TRANSFER "/>
    <n v="20.2"/>
    <x v="0"/>
    <x v="1"/>
    <x v="1"/>
    <s v="4xxx · Contributions"/>
    <m/>
    <m/>
  </r>
  <r>
    <s v="2/22/2022"/>
    <s v="Neon"/>
    <n v="247.36"/>
    <x v="0"/>
    <x v="1"/>
    <x v="1"/>
    <s v="4xxx · Contributions"/>
    <m/>
    <m/>
  </r>
  <r>
    <s v="2/15/2022"/>
    <s v="UNITED WAY"/>
    <n v="1250"/>
    <x v="0"/>
    <x v="3"/>
    <x v="1"/>
    <s v="4xxx · Contributions"/>
    <m/>
    <m/>
  </r>
  <r>
    <d v="2022-02-24T00:00:00"/>
    <s v="Fidelity Investment grant payment"/>
    <n v="5000"/>
    <x v="0"/>
    <x v="1"/>
    <x v="1"/>
    <s v="4xxx · Contributions"/>
    <m/>
    <s v="Unable to track the grant this funding originated from. This was direct deposited"/>
  </r>
  <r>
    <d v="2022-02-18T00:00:00"/>
    <s v="Outride Foundation"/>
    <n v="13000"/>
    <x v="0"/>
    <x v="3"/>
    <x v="3"/>
    <s v="4xxx · Contributions"/>
    <m/>
    <s v="Outride matching grant of $6,500"/>
  </r>
  <r>
    <d v="2022-02-11T00:00:00"/>
    <s v="Oak Foundation"/>
    <n v="20000"/>
    <x v="0"/>
    <x v="3"/>
    <x v="1"/>
    <s v="4xxx · Contributions"/>
    <m/>
    <s v="GENERAL SUPPORT 2022 CYCLING AND EDUCATIONAL YOUTH PROGR"/>
  </r>
  <r>
    <d v="2022-02-07T00:00:00"/>
    <s v="Share Deposit by mail"/>
    <n v="1137.3699999999999"/>
    <x v="0"/>
    <x v="1"/>
    <x v="1"/>
    <s v="8xxx · Other Operating Expenses"/>
    <m/>
    <s v="UBS Fin Srvcs $1,000 (Bethel and William Paris), Triangle Comm Fnd $12,500, Dawn McC $25, IBM Emp donation $112.37"/>
  </r>
  <r>
    <m/>
    <s v="Share Deposit by mail"/>
    <n v="12500"/>
    <x v="0"/>
    <x v="3"/>
    <x v="1"/>
    <s v="4xxx · Contributions"/>
    <m/>
    <m/>
  </r>
  <r>
    <d v="2022-02-07T00:00:00"/>
    <s v="Share Deposit by mail"/>
    <n v="1025"/>
    <x v="0"/>
    <x v="1"/>
    <x v="1"/>
    <s v="4xxx · Contributions"/>
    <m/>
    <s v="$25- Dawn Mclendon $1,000- "/>
  </r>
  <r>
    <s v="2/24/2022"/>
    <s v="Payroll Itza/Kevin"/>
    <n v="3637.47"/>
    <x v="1"/>
    <x v="8"/>
    <x v="1"/>
    <s v="70xx · Personnel Expenses"/>
    <m/>
    <m/>
  </r>
  <r>
    <s v="2/24/2022"/>
    <s v="Impound Tax-Itza/Kevin"/>
    <n v="1387.08"/>
    <x v="1"/>
    <x v="9"/>
    <x v="1"/>
    <s v="70xx · Personnel Expenses"/>
    <m/>
    <m/>
  </r>
  <r>
    <s v="2/24/2022"/>
    <s v="Carolina PayPros"/>
    <n v="45.8"/>
    <x v="1"/>
    <x v="10"/>
    <x v="1"/>
    <s v="8xxx · Other Operating Expenses"/>
    <m/>
    <m/>
  </r>
  <r>
    <s v="2/28/2022"/>
    <s v="Self Help"/>
    <n v="6.2"/>
    <x v="0"/>
    <x v="16"/>
    <x v="1"/>
    <s v="5xxx · Earned Income"/>
    <m/>
    <m/>
  </r>
  <r>
    <d v="2022-03-01T00:00:00"/>
    <s v="GAIL PERRY ASSOCIATES"/>
    <n v="67"/>
    <x v="2"/>
    <x v="6"/>
    <x v="1"/>
    <s v="8xxx · Other Operating Expenses"/>
    <m/>
    <m/>
  </r>
  <r>
    <d v="2022-03-01T00:00:00"/>
    <s v="GAIL PERRY ASSOCIATES"/>
    <n v="67"/>
    <x v="2"/>
    <x v="6"/>
    <x v="1"/>
    <s v="8xxx · Other Operating Expenses"/>
    <m/>
    <m/>
  </r>
  <r>
    <d v="2022-03-03T00:00:00"/>
    <s v="GULF OIL"/>
    <n v="51.38"/>
    <x v="2"/>
    <x v="5"/>
    <x v="3"/>
    <s v="77xx · Travel Expenses"/>
    <m/>
    <s v="fuel to pickup loaned items in SC"/>
  </r>
  <r>
    <s v="3/3/2022"/>
    <m/>
    <n v="14.7"/>
    <x v="0"/>
    <x v="2"/>
    <x v="1"/>
    <s v="4xxx · Contributions"/>
    <m/>
    <m/>
  </r>
  <r>
    <d v="2022-03-04T00:00:00"/>
    <s v="QT"/>
    <n v="20.21"/>
    <x v="2"/>
    <x v="5"/>
    <x v="3"/>
    <s v="77xx · Travel Expenses"/>
    <m/>
    <s v="fuel to pickup loaned items in SC"/>
  </r>
  <r>
    <d v="2022-03-04T00:00:00"/>
    <s v="MONTERREY OF CLEMSON"/>
    <n v="36.799999999999997"/>
    <x v="2"/>
    <x v="17"/>
    <x v="3"/>
    <s v="77xx · Travel Expenses"/>
    <m/>
    <s v="dinner for trip to Clemson to pickup racks for bike trailer"/>
  </r>
  <r>
    <d v="2022-03-04T00:00:00"/>
    <s v="GULF OIL"/>
    <n v="51.38"/>
    <x v="2"/>
    <x v="5"/>
    <x v="1"/>
    <s v="77xx · Travel Expenses"/>
    <m/>
    <s v="donor giveaway paraphenalia "/>
  </r>
  <r>
    <d v="2022-03-04T00:00:00"/>
    <s v="Sticker Mule"/>
    <n v="30.96"/>
    <x v="1"/>
    <x v="18"/>
    <x v="1"/>
    <s v="8xxx · Other Operating Expenses"/>
    <m/>
    <m/>
  </r>
  <r>
    <d v="2022-03-04T00:00:00"/>
    <s v="GULF OIL"/>
    <n v="75"/>
    <x v="2"/>
    <x v="5"/>
    <x v="3"/>
    <s v="77xx · Travel Expenses"/>
    <m/>
    <s v="fuel for van for first race weekend"/>
  </r>
  <r>
    <d v="2022-03-06T00:00:00"/>
    <s v="Walmart"/>
    <n v="16"/>
    <x v="2"/>
    <x v="17"/>
    <x v="3"/>
    <s v="77xx · Travel Expenses"/>
    <m/>
    <s v="last minute snacks"/>
  </r>
  <r>
    <s v="3/7/2022"/>
    <s v="Facebook"/>
    <n v="830"/>
    <x v="0"/>
    <x v="1"/>
    <x v="1"/>
    <s v="4xxx · Contributions"/>
    <m/>
    <m/>
  </r>
  <r>
    <d v="2022-03-07T00:00:00"/>
    <s v="Lowes"/>
    <n v="70.84"/>
    <x v="2"/>
    <x v="4"/>
    <x v="3"/>
    <s v="8xxx · Other Operating Expenses"/>
    <m/>
    <s v="materials to outfit trailer for transporting bikes"/>
  </r>
  <r>
    <d v="2022-03-07T00:00:00"/>
    <s v="Fitch Lumber"/>
    <n v="60.9"/>
    <x v="2"/>
    <x v="4"/>
    <x v="3"/>
    <s v="8xxx · Other Operating Expenses"/>
    <m/>
    <s v="materials to outfit trailer for transporting bikes"/>
  </r>
  <r>
    <d v="2022-03-08T00:00:00"/>
    <s v="North Carolina MTB"/>
    <n v="40"/>
    <x v="2"/>
    <x v="19"/>
    <x v="3"/>
    <s v="8xxx · Other Operating Expenses"/>
    <m/>
    <s v="Race registration fees"/>
  </r>
  <r>
    <d v="2022-03-08T00:00:00"/>
    <s v="North Carolina MTB"/>
    <n v="60"/>
    <x v="2"/>
    <x v="19"/>
    <x v="3"/>
    <s v="8xxx · Other Operating Expenses"/>
    <m/>
    <s v="Race registration fees"/>
  </r>
  <r>
    <d v="2022-03-08T00:00:00"/>
    <s v="North Carolina MTB"/>
    <n v="40"/>
    <x v="2"/>
    <x v="19"/>
    <x v="3"/>
    <s v="8xxx · Other Operating Expenses"/>
    <m/>
    <s v="Race registration fees"/>
  </r>
  <r>
    <d v="2022-03-08T00:00:00"/>
    <s v="North Carolina MTB"/>
    <n v="20"/>
    <x v="2"/>
    <x v="19"/>
    <x v="3"/>
    <s v="8xxx · Other Operating Expenses"/>
    <n v="4925"/>
    <s v="Race registration fees"/>
  </r>
  <r>
    <d v="2022-03-08T00:00:00"/>
    <s v="Neon"/>
    <n v="654.14"/>
    <x v="0"/>
    <x v="1"/>
    <x v="1"/>
    <s v="4xxx · Contributions"/>
    <m/>
    <m/>
  </r>
  <r>
    <s v="3/1/2022"/>
    <s v="Neon"/>
    <n v="761.02"/>
    <x v="0"/>
    <x v="1"/>
    <x v="1"/>
    <s v="4xxx · Contributions"/>
    <m/>
    <m/>
  </r>
  <r>
    <s v="3/8/2022"/>
    <s v="STRIPE TRANSFER "/>
    <n v="25.09"/>
    <x v="0"/>
    <x v="1"/>
    <x v="1"/>
    <s v="4xxx · Contributions"/>
    <m/>
    <m/>
  </r>
  <r>
    <d v="2022-03-08T00:00:00"/>
    <s v="Podiumwear"/>
    <n v="510"/>
    <x v="2"/>
    <x v="4"/>
    <x v="3"/>
    <s v="8xxx · Other Operating Expenses"/>
    <n v="552"/>
    <s v="race jerseys"/>
  </r>
  <r>
    <d v="2022-03-10T00:00:00"/>
    <s v="Instant Promotion"/>
    <n v="1932.59"/>
    <x v="2"/>
    <x v="4"/>
    <x v="1"/>
    <s v="8xxx · Other Operating Expenses"/>
    <m/>
    <s v="Tent and extra cover for race and other events"/>
  </r>
  <r>
    <d v="2022-03-10T00:00:00"/>
    <s v="Mig Murphy Sistrom"/>
    <n v="860"/>
    <x v="2"/>
    <x v="10"/>
    <x v="1"/>
    <s v="71xx · Contracted Personal Services"/>
    <m/>
    <m/>
  </r>
  <r>
    <d v="2022-03-10T00:00:00"/>
    <s v="Walmart"/>
    <n v="35.64"/>
    <x v="2"/>
    <x v="4"/>
    <x v="6"/>
    <s v="8xxx · Other Operating Expenses"/>
    <m/>
    <m/>
  </r>
  <r>
    <s v="3/11/2022"/>
    <s v="Walmart"/>
    <n v="16"/>
    <x v="0"/>
    <x v="20"/>
    <x v="1"/>
    <s v="4xxx · Contributions"/>
    <m/>
    <m/>
  </r>
  <r>
    <d v="2022-03-11T00:00:00"/>
    <s v="Tractor Supply Company"/>
    <n v="53.11"/>
    <x v="1"/>
    <x v="4"/>
    <x v="3"/>
    <s v="8xxx · Other Operating Expenses"/>
    <m/>
    <s v="Step-in stakes for mountain bike training"/>
  </r>
  <r>
    <d v="2022-03-11T00:00:00"/>
    <m/>
    <n v="32.31"/>
    <x v="1"/>
    <x v="4"/>
    <x v="6"/>
    <s v="73xx · Office Expenses"/>
    <m/>
    <m/>
  </r>
  <r>
    <s v="3/15/2022"/>
    <s v="Neon"/>
    <n v="89.99"/>
    <x v="0"/>
    <x v="1"/>
    <x v="1"/>
    <s v="4xxx · Contributions"/>
    <m/>
    <m/>
  </r>
  <r>
    <s v="3/15/2022"/>
    <s v="STRIPE TRANSFER "/>
    <n v="20.28"/>
    <x v="0"/>
    <x v="1"/>
    <x v="1"/>
    <s v="4xxx · Contributions"/>
    <m/>
    <m/>
  </r>
  <r>
    <s v="3/16/2022"/>
    <s v="UNITED WAY"/>
    <n v="1250"/>
    <x v="0"/>
    <x v="3"/>
    <x v="1"/>
    <s v="4xxx · Contributions"/>
    <m/>
    <m/>
  </r>
  <r>
    <d v="2022-03-17T00:00:00"/>
    <s v="Costco"/>
    <n v="338.54"/>
    <x v="1"/>
    <x v="17"/>
    <x v="3"/>
    <s v="77xx · Travel Expenses"/>
    <m/>
    <s v="grocery purchase for race weekend"/>
  </r>
  <r>
    <d v="2022-03-17T00:00:00"/>
    <s v="32DEGREES"/>
    <n v="35.880000000000003"/>
    <x v="1"/>
    <x v="4"/>
    <x v="1"/>
    <s v="8xxx · Other Operating Expenses"/>
    <n v="2500"/>
    <s v="winter hats"/>
  </r>
  <r>
    <d v="2022-03-18T00:00:00"/>
    <m/>
    <n v="26.25"/>
    <x v="1"/>
    <x v="6"/>
    <x v="1"/>
    <s v="8xxx · Other Operating Expenses"/>
    <m/>
    <s v="Tom Ahern newsletter and fundraising books"/>
  </r>
  <r>
    <d v="2022-03-18T00:00:00"/>
    <m/>
    <n v="26.63"/>
    <x v="1"/>
    <x v="6"/>
    <x v="1"/>
    <s v="8xxx · Other Operating Expenses"/>
    <m/>
    <s v="Books"/>
  </r>
  <r>
    <d v="2022-03-18T00:00:00"/>
    <m/>
    <n v="12.3"/>
    <x v="1"/>
    <x v="6"/>
    <x v="1"/>
    <s v="8xxx · Other Operating Expenses"/>
    <m/>
    <s v="Books"/>
  </r>
  <r>
    <d v="2022-03-18T00:00:00"/>
    <m/>
    <n v="19.649999999999999"/>
    <x v="1"/>
    <x v="6"/>
    <x v="1"/>
    <s v="8xxx · Other Operating Expenses"/>
    <m/>
    <s v="Books"/>
  </r>
  <r>
    <d v="2022-03-18T00:00:00"/>
    <s v="Friendship Corner Store"/>
    <n v="15.3"/>
    <x v="1"/>
    <x v="21"/>
    <x v="3"/>
    <s v="8xxx · Other Operating Expenses"/>
    <n v="3742"/>
    <s v="Ice for race weekend"/>
  </r>
  <r>
    <d v="2022-03-19T00:00:00"/>
    <s v="Harbor Freight Tools"/>
    <n v="112.33"/>
    <x v="1"/>
    <x v="4"/>
    <x v="3"/>
    <s v="8xxx · Other Operating Expenses"/>
    <m/>
    <s v="wagon to carry equipment to Pit Zone"/>
  </r>
  <r>
    <d v="2022-03-19T00:00:00"/>
    <s v="Walmart"/>
    <n v="207.7"/>
    <x v="1"/>
    <x v="4"/>
    <x v="3"/>
    <s v="8xxx · Other Operating Expenses"/>
    <m/>
    <s v="grocery purchase for race weekend"/>
  </r>
  <r>
    <d v="2022-03-20T00:00:00"/>
    <s v="Podiumwear"/>
    <n v="115"/>
    <x v="1"/>
    <x v="4"/>
    <x v="3"/>
    <s v="8xxx · Other Operating Expenses"/>
    <m/>
    <s v="balance for race jerseys"/>
  </r>
  <r>
    <s v="3/21/2022"/>
    <s v="Facebook"/>
    <n v="620"/>
    <x v="0"/>
    <x v="1"/>
    <x v="1"/>
    <s v="4xxx · Contributions"/>
    <m/>
    <m/>
  </r>
  <r>
    <s v="3/21/2022"/>
    <s v="PepsiCo"/>
    <n v="35"/>
    <x v="0"/>
    <x v="1"/>
    <x v="1"/>
    <s v="4xxx · Contributions"/>
    <m/>
    <m/>
  </r>
  <r>
    <d v="2022-03-21T00:00:00"/>
    <s v="Circle K"/>
    <n v="83.46"/>
    <x v="1"/>
    <x v="5"/>
    <x v="3"/>
    <s v="77xx · Travel Expenses"/>
    <m/>
    <s v="fuel for van for first race weekend"/>
  </r>
  <r>
    <s v="3/22/2022"/>
    <s v="STRIPE TRANSFER "/>
    <n v="20.2"/>
    <x v="0"/>
    <x v="1"/>
    <x v="1"/>
    <s v="4xxx · Contributions"/>
    <m/>
    <m/>
  </r>
  <r>
    <s v="3/22/2022"/>
    <s v="Neon"/>
    <n v="195.01"/>
    <x v="0"/>
    <x v="1"/>
    <x v="1"/>
    <s v="4xxx · Contributions"/>
    <m/>
    <m/>
  </r>
  <r>
    <d v="2022-03-22T00:00:00"/>
    <s v="North Carolina MTB"/>
    <n v="60"/>
    <x v="1"/>
    <x v="19"/>
    <x v="3"/>
    <s v="93xx · Other Expenses"/>
    <m/>
    <s v="Youth race registrations"/>
  </r>
  <r>
    <d v="2022-03-22T00:00:00"/>
    <s v="North Carolina MTB"/>
    <n v="20"/>
    <x v="1"/>
    <x v="19"/>
    <x v="3"/>
    <s v="93xx · Other Expenses"/>
    <m/>
    <s v="Youth race registrations"/>
  </r>
  <r>
    <d v="2022-03-23T00:00:00"/>
    <s v="CAMPING-SALIS"/>
    <n v="6.68"/>
    <x v="1"/>
    <x v="22"/>
    <x v="3"/>
    <s v="75xx · Occupancy Expenses"/>
    <m/>
    <s v="Camping - Salisbury Race"/>
  </r>
  <r>
    <d v="2022-03-23T00:00:00"/>
    <s v="CAMPING-FARRI"/>
    <n v="49.16"/>
    <x v="1"/>
    <x v="22"/>
    <x v="3"/>
    <s v="75xx · Occupancy Expenses"/>
    <m/>
    <s v="CAMPING-FARRIS Memorial Park"/>
  </r>
  <r>
    <d v="2022-03-24T00:00:00"/>
    <s v="Vista Print"/>
    <n v="27.11"/>
    <x v="1"/>
    <x v="18"/>
    <x v="1"/>
    <s v="8xxx · Other Operating Expenses"/>
    <m/>
    <s v="donor giveaway paraphenalia "/>
  </r>
  <r>
    <d v="2022-03-24T00:00:00"/>
    <s v="CAMPING-SALIS"/>
    <n v="13.36"/>
    <x v="1"/>
    <x v="22"/>
    <x v="3"/>
    <s v="77xx · Travel Expenses"/>
    <n v="3300"/>
    <s v="CAMPING-SALISBURY"/>
  </r>
  <r>
    <d v="2022-03-23T00:00:00"/>
    <s v="Vista Print"/>
    <n v="27.11"/>
    <x v="1"/>
    <x v="23"/>
    <x v="1"/>
    <s v="73xx · Office Expenses"/>
    <m/>
    <s v="Poster"/>
  </r>
  <r>
    <d v="2022-03-24T00:00:00"/>
    <s v="Vista Print"/>
    <n v="265.54000000000002"/>
    <x v="1"/>
    <x v="23"/>
    <x v="5"/>
    <s v="73xx · Office Expenses"/>
    <m/>
    <s v="Yard signs for Let's Ride! events in Durham"/>
  </r>
  <r>
    <s v="3/24/2022"/>
    <s v="Payroll Itza/Kevin"/>
    <n v="3637.47"/>
    <x v="2"/>
    <x v="8"/>
    <x v="1"/>
    <s v="70xx · Personnel Expenses"/>
    <m/>
    <m/>
  </r>
  <r>
    <s v="3/24/2022"/>
    <s v="Impound Tax-Itza/Kevin"/>
    <n v="1387.08"/>
    <x v="2"/>
    <x v="9"/>
    <x v="1"/>
    <s v="70xx · Personnel Expenses"/>
    <m/>
    <m/>
  </r>
  <r>
    <s v="3/24/2022"/>
    <s v="Carolina PayPros"/>
    <n v="45.8"/>
    <x v="2"/>
    <x v="10"/>
    <x v="1"/>
    <s v="8xxx · Other Operating Expenses"/>
    <m/>
    <m/>
  </r>
  <r>
    <s v="3/25/2022"/>
    <s v="CommunityWorx"/>
    <n v="250"/>
    <x v="1"/>
    <x v="15"/>
    <x v="1"/>
    <s v="75xx · Occupancy Expenses"/>
    <m/>
    <m/>
  </r>
  <r>
    <d v="2022-03-24T00:00:00"/>
    <s v="Mig Murphy Sistrom"/>
    <n v="4900"/>
    <x v="1"/>
    <x v="10"/>
    <x v="1"/>
    <s v="71xx · Contracted Personal Services"/>
    <m/>
    <m/>
  </r>
  <r>
    <d v="2022-03-25T00:00:00"/>
    <s v="Walmart"/>
    <n v="168.96"/>
    <x v="1"/>
    <x v="4"/>
    <x v="3"/>
    <s v="8xxx · Other Operating Expenses"/>
    <m/>
    <m/>
  </r>
  <r>
    <d v="2022-03-25T00:00:00"/>
    <s v="North Carolina MTB"/>
    <n v="20"/>
    <x v="1"/>
    <x v="22"/>
    <x v="3"/>
    <s v="77xx · Travel Expenses"/>
    <m/>
    <s v="Camping - Salisbury Race"/>
  </r>
  <r>
    <d v="2022-03-29T00:00:00"/>
    <s v="Durham Bike CoOp"/>
    <n v="26"/>
    <x v="1"/>
    <x v="4"/>
    <x v="6"/>
    <s v="8xxx · Other Operating Expenses"/>
    <m/>
    <s v="bike repair"/>
  </r>
  <r>
    <d v="2022-03-29T00:00:00"/>
    <s v="GAIL PERRY ASSOCIATES"/>
    <n v="67"/>
    <x v="1"/>
    <x v="6"/>
    <x v="1"/>
    <s v="8xxx · Other Operating Expenses"/>
    <m/>
    <s v="staff development"/>
  </r>
  <r>
    <d v="2022-03-29T00:00:00"/>
    <s v="GAIL PERRY ASSOCIATES"/>
    <n v="67"/>
    <x v="1"/>
    <x v="6"/>
    <x v="1"/>
    <s v="8xxx · Other Operating Expenses"/>
    <m/>
    <s v="staff development"/>
  </r>
  <r>
    <d v="2022-03-29T00:00:00"/>
    <s v="Neon"/>
    <n v="10"/>
    <x v="0"/>
    <x v="1"/>
    <x v="1"/>
    <s v="4xxx · Contributions"/>
    <m/>
    <m/>
  </r>
  <r>
    <d v="2022-03-29T00:00:00"/>
    <s v="STRIPE TRANSFER "/>
    <n v="35.15"/>
    <x v="0"/>
    <x v="1"/>
    <x v="1"/>
    <s v="4xxx · Contributions"/>
    <m/>
    <m/>
  </r>
  <r>
    <d v="2022-03-30T00:00:00"/>
    <s v="Publix"/>
    <n v="20.79"/>
    <x v="1"/>
    <x v="21"/>
    <x v="3"/>
    <s v="8xxx · Other Operating Expenses"/>
    <m/>
    <s v="grocery purchase for race weekend"/>
  </r>
  <r>
    <d v="2022-03-30T00:00:00"/>
    <s v="Durham Bike CoOp"/>
    <n v="1240.0999999999999"/>
    <x v="1"/>
    <x v="24"/>
    <x v="1"/>
    <s v="8xxx · Other Operating Expenses"/>
    <m/>
    <s v="DASH/ABCD Partnership Grant with Durham Bike CoOp thru Robert Wood Johnson"/>
  </r>
  <r>
    <s v="3/31/2022"/>
    <s v="Self Help"/>
    <n v="10"/>
    <x v="1"/>
    <x v="11"/>
    <x v="1"/>
    <s v="93xx · Other Expenses"/>
    <m/>
    <m/>
  </r>
  <r>
    <s v="3/31/2022"/>
    <s v="Self Help"/>
    <n v="9.7899999999999991"/>
    <x v="0"/>
    <x v="16"/>
    <x v="1"/>
    <s v="5xxx · Earned Income"/>
    <m/>
    <m/>
  </r>
  <r>
    <d v="2022-03-31T00:00:00"/>
    <s v="Li Ming's Global Mart"/>
    <n v="30.09"/>
    <x v="1"/>
    <x v="4"/>
    <x v="3"/>
    <s v="8xxx · Other Operating Expenses"/>
    <m/>
    <s v="wok for cooking"/>
  </r>
  <r>
    <d v="2022-03-11T00:00:00"/>
    <s v="Walmart"/>
    <n v="16"/>
    <x v="0"/>
    <x v="20"/>
    <x v="7"/>
    <s v="4xxx · Contributions"/>
    <m/>
    <s v="Refund on purchase"/>
  </r>
  <r>
    <d v="2022-03-17T00:00:00"/>
    <s v="Share Deposit by Mail"/>
    <n v="18000"/>
    <x v="0"/>
    <x v="3"/>
    <x v="7"/>
    <s v="4xxx · Contributions"/>
    <m/>
    <s v="https://www.dropbox.com/s/hezoc757gut16zn/February%20Deposits%202022.pdf?dl=0"/>
  </r>
  <r>
    <d v="2022-03-14T00:00:00"/>
    <m/>
    <n v="893.37"/>
    <x v="0"/>
    <x v="1"/>
    <x v="7"/>
    <s v="4xxx · Contributions"/>
    <m/>
    <m/>
  </r>
  <r>
    <d v="2022-04-01T00:00:00"/>
    <s v="WM SUPERCENTER"/>
    <n v="30.49"/>
    <x v="1"/>
    <x v="21"/>
    <x v="3"/>
    <s v="8xxx · Other Operating Expenses"/>
    <m/>
    <s v="WM SUPERCENTER"/>
  </r>
  <r>
    <d v="2022-04-01T00:00:00"/>
    <s v="Friendship 5673"/>
    <n v="22.95"/>
    <x v="1"/>
    <x v="5"/>
    <x v="3"/>
    <s v="77xx · Travel Expenses"/>
    <m/>
    <s v="Friendship 5673"/>
  </r>
  <r>
    <d v="2022-04-02T00:00:00"/>
    <s v="Harris Teeter"/>
    <n v="91.09"/>
    <x v="1"/>
    <x v="21"/>
    <x v="3"/>
    <s v="8xxx · Other Operating Expenses"/>
    <m/>
    <s v="Harris Teeter"/>
  </r>
  <r>
    <d v="2022-04-02T00:00:00"/>
    <s v="Clean Machine"/>
    <n v="59.77"/>
    <x v="1"/>
    <x v="25"/>
    <x v="3"/>
    <s v="8xxx · Other Operating Expenses"/>
    <m/>
    <s v="The Clean Machine"/>
  </r>
  <r>
    <d v="2022-04-04T00:00:00"/>
    <s v="BP"/>
    <n v="88.47"/>
    <x v="1"/>
    <x v="5"/>
    <x v="3"/>
    <s v="77xx · Travel Expenses"/>
    <m/>
    <s v="BP"/>
  </r>
  <r>
    <s v="4/5/2022"/>
    <s v="STRIPE TRANSFER "/>
    <n v="2"/>
    <x v="0"/>
    <x v="1"/>
    <x v="1"/>
    <s v="4xxx · Contributions"/>
    <m/>
    <m/>
  </r>
  <r>
    <s v="4/5/2022"/>
    <s v="Neon"/>
    <n v="35.01"/>
    <x v="0"/>
    <x v="1"/>
    <x v="1"/>
    <s v="4xxx · Contributions"/>
    <m/>
    <m/>
  </r>
  <r>
    <d v="2022-04-05T00:00:00"/>
    <s v="Durham Bike CoOp"/>
    <n v="244"/>
    <x v="1"/>
    <x v="4"/>
    <x v="1"/>
    <s v="8xxx · Other Operating Expenses"/>
    <m/>
    <s v="Durham Bike Coop"/>
  </r>
  <r>
    <d v="2022-04-07T00:00:00"/>
    <s v="Bicycle Chain"/>
    <n v="68.33"/>
    <x v="1"/>
    <x v="25"/>
    <x v="3"/>
    <s v="8xxx · Other Operating Expenses"/>
    <m/>
    <s v="Bicycle Chain"/>
  </r>
  <r>
    <d v="2022-04-01T00:00:00"/>
    <s v="REI"/>
    <n v="1579.49"/>
    <x v="1"/>
    <x v="4"/>
    <x v="1"/>
    <s v="8xxx · Other Operating Expenses"/>
    <m/>
    <s v="REI"/>
  </r>
  <r>
    <d v="2022-04-02T00:00:00"/>
    <s v="Harris Teeter"/>
    <n v="4.78"/>
    <x v="1"/>
    <x v="21"/>
    <x v="6"/>
    <s v="8xxx · Other Operating Expenses"/>
    <m/>
    <s v="Harris Teeter"/>
  </r>
  <r>
    <d v="2022-04-02T00:00:00"/>
    <s v="QPS"/>
    <n v="88.47"/>
    <x v="1"/>
    <x v="5"/>
    <x v="3"/>
    <s v="77xx · Travel Expenses"/>
    <m/>
    <s v="BP"/>
  </r>
  <r>
    <d v="2022-04-05T00:00:00"/>
    <s v="Durham Bike CoOp"/>
    <n v="244"/>
    <x v="1"/>
    <x v="4"/>
    <x v="2"/>
    <s v="8xxx · Other Operating Expenses"/>
    <m/>
    <s v="Durham Bike Coop"/>
  </r>
  <r>
    <d v="2022-04-07T00:00:00"/>
    <s v="Bicycle Chain"/>
    <n v="68.33"/>
    <x v="1"/>
    <x v="25"/>
    <x v="3"/>
    <s v="8xxx · Other Operating Expenses"/>
    <m/>
    <s v="Bicycle Chain"/>
  </r>
  <r>
    <s v="4/12/2022"/>
    <s v="STRIPE TRANSFER "/>
    <n v="40.380000000000003"/>
    <x v="0"/>
    <x v="1"/>
    <x v="1"/>
    <s v="4xxx · Contributions"/>
    <m/>
    <m/>
  </r>
  <r>
    <s v="4/12/2022"/>
    <s v="Neon"/>
    <n v="79.12"/>
    <x v="0"/>
    <x v="1"/>
    <x v="1"/>
    <s v="4xxx · Contributions"/>
    <m/>
    <m/>
  </r>
  <r>
    <d v="2022-04-12T00:00:00"/>
    <s v="North Carolina MTB"/>
    <n v="20"/>
    <x v="1"/>
    <x v="19"/>
    <x v="3"/>
    <s v="8xxx · Other Operating Expenses"/>
    <m/>
    <s v="North Carolina MTB"/>
  </r>
  <r>
    <d v="2022-04-12T00:00:00"/>
    <s v="North Carolina MTB"/>
    <n v="40"/>
    <x v="1"/>
    <x v="19"/>
    <x v="3"/>
    <s v="8xxx · Other Operating Expenses"/>
    <m/>
    <s v="North Carolina MTB"/>
  </r>
  <r>
    <d v="2022-04-12T00:00:00"/>
    <s v="North Carolina MTB"/>
    <n v="40"/>
    <x v="1"/>
    <x v="19"/>
    <x v="3"/>
    <s v="8xxx · Other Operating Expenses"/>
    <m/>
    <s v="North Carolina MTB"/>
  </r>
  <r>
    <d v="2022-04-12T00:00:00"/>
    <s v="North Carolina MTB"/>
    <n v="80"/>
    <x v="1"/>
    <x v="19"/>
    <x v="3"/>
    <s v="8xxx · Other Operating Expenses"/>
    <m/>
    <s v="North Carolina MTB"/>
  </r>
  <r>
    <d v="2022-04-12T00:00:00"/>
    <s v="North Carolina MTB"/>
    <n v="20"/>
    <x v="1"/>
    <x v="19"/>
    <x v="3"/>
    <s v="8xxx · Other Operating Expenses"/>
    <m/>
    <s v="North Carolina MTB"/>
  </r>
  <r>
    <d v="2022-04-12T00:00:00"/>
    <s v="Lynn Weller"/>
    <n v="1960"/>
    <x v="1"/>
    <x v="7"/>
    <x v="1"/>
    <s v="71xx · Contracted Personal Services"/>
    <m/>
    <s v="Lynn Weller"/>
  </r>
  <r>
    <d v="2022-04-12T00:00:00"/>
    <s v="Durham Bike CoOp"/>
    <n v="58"/>
    <x v="1"/>
    <x v="4"/>
    <x v="6"/>
    <s v="8xxx · Other Operating Expenses"/>
    <m/>
    <m/>
  </r>
  <r>
    <s v="4/14/2022"/>
    <s v="UNITED WAY"/>
    <n v="1250"/>
    <x v="0"/>
    <x v="3"/>
    <x v="1"/>
    <s v="4xxx · Contributions"/>
    <m/>
    <m/>
  </r>
  <r>
    <d v="2022-04-20T00:00:00"/>
    <s v="Durham Bike CoOp"/>
    <n v="37"/>
    <x v="1"/>
    <x v="4"/>
    <x v="6"/>
    <s v="8xxx · Other Operating Expenses"/>
    <m/>
    <m/>
  </r>
  <r>
    <d v="2022-04-21T00:00:00"/>
    <s v="Costco"/>
    <n v="332.66"/>
    <x v="1"/>
    <x v="21"/>
    <x v="3"/>
    <s v="8xxx · Other Operating Expenses"/>
    <m/>
    <s v="Costco"/>
  </r>
  <r>
    <d v="2022-04-21T00:00:00"/>
    <s v="Costco"/>
    <n v="91.5"/>
    <x v="1"/>
    <x v="21"/>
    <x v="0"/>
    <s v="8xxx · Other Operating Expenses"/>
    <m/>
    <s v="Costco"/>
  </r>
  <r>
    <d v="2022-04-22T00:00:00"/>
    <s v="Friendship 5673"/>
    <n v="19.13"/>
    <x v="1"/>
    <x v="21"/>
    <x v="3"/>
    <s v="8xxx · Other Operating Expenses"/>
    <m/>
    <s v="Friendship Corner"/>
  </r>
  <r>
    <d v="2022-04-24T00:00:00"/>
    <s v="Marathon"/>
    <n v="45.88"/>
    <x v="1"/>
    <x v="5"/>
    <x v="3"/>
    <s v="77xx · Travel Expenses"/>
    <n v="975"/>
    <s v="Marathon"/>
  </r>
  <r>
    <s v="4/24/2022"/>
    <s v="Payroll Itza/Kevin"/>
    <n v="3637.47"/>
    <x v="2"/>
    <x v="8"/>
    <x v="1"/>
    <s v="70xx · Personnel Expenses"/>
    <m/>
    <m/>
  </r>
  <r>
    <s v="4/24/2022"/>
    <s v="Impound Tax-Itza/Kevin"/>
    <n v="1387.08"/>
    <x v="2"/>
    <x v="9"/>
    <x v="1"/>
    <s v="70xx · Personnel Expenses"/>
    <m/>
    <m/>
  </r>
  <r>
    <s v="4/24/2022"/>
    <s v="Carolina PayPros"/>
    <n v="45.8"/>
    <x v="2"/>
    <x v="10"/>
    <x v="1"/>
    <s v="8xxx · Other Operating Expenses"/>
    <m/>
    <m/>
  </r>
  <r>
    <s v="4/25/2022"/>
    <s v="CommunityWorx"/>
    <n v="250"/>
    <x v="1"/>
    <x v="15"/>
    <x v="1"/>
    <s v="75xx · Occupancy Expenses"/>
    <m/>
    <m/>
  </r>
  <r>
    <d v="2022-04-25T00:00:00"/>
    <s v="Down East Tent Rentals"/>
    <n v="204.3"/>
    <x v="1"/>
    <x v="26"/>
    <x v="8"/>
    <s v="8xxx · Other Operating Expenses"/>
    <m/>
    <m/>
  </r>
  <r>
    <s v="4/25/2022"/>
    <s v="STRIPE TRANSFER "/>
    <n v="200.85"/>
    <x v="0"/>
    <x v="1"/>
    <x v="1"/>
    <s v="4xxx · Contributions"/>
    <m/>
    <m/>
  </r>
  <r>
    <s v="4/25/2022"/>
    <s v="Neon"/>
    <n v="333.09"/>
    <x v="0"/>
    <x v="1"/>
    <x v="1"/>
    <s v="4xxx · Contributions"/>
    <m/>
    <m/>
  </r>
  <r>
    <d v="2022-04-26T00:00:00"/>
    <s v="Durham Bike CoOp"/>
    <n v="486.25"/>
    <x v="1"/>
    <x v="25"/>
    <x v="1"/>
    <s v="8xxx · Other Operating Expenses"/>
    <m/>
    <m/>
  </r>
  <r>
    <d v="2022-04-29T00:00:00"/>
    <s v="Gail Perry"/>
    <n v="67"/>
    <x v="1"/>
    <x v="6"/>
    <x v="1"/>
    <s v="8xxx · Other Operating Expenses"/>
    <m/>
    <m/>
  </r>
  <r>
    <d v="2022-04-29T00:00:00"/>
    <s v="Gail Perry"/>
    <n v="67"/>
    <x v="1"/>
    <x v="6"/>
    <x v="1"/>
    <s v="8xxx · Other Operating Expenses"/>
    <m/>
    <m/>
  </r>
  <r>
    <s v="4/30/2022"/>
    <s v="Self Help"/>
    <n v="9.11"/>
    <x v="0"/>
    <x v="16"/>
    <x v="1"/>
    <s v="5xxx · Earned Income"/>
    <m/>
    <m/>
  </r>
  <r>
    <d v="2022-04-30T00:00:00"/>
    <s v="Self Help"/>
    <n v="10"/>
    <x v="1"/>
    <x v="11"/>
    <x v="1"/>
    <s v="93xx · Other Expenses"/>
    <m/>
    <m/>
  </r>
  <r>
    <d v="2022-05-02T00:00:00"/>
    <s v="North Carolina MTB"/>
    <n v="20"/>
    <x v="1"/>
    <x v="19"/>
    <x v="3"/>
    <s v="8xxx · Other Operating Expenses"/>
    <m/>
    <s v="Cyclist race registration"/>
  </r>
  <r>
    <m/>
    <s v="North Carolina MTB"/>
    <n v="60"/>
    <x v="1"/>
    <x v="19"/>
    <x v="3"/>
    <s v="8xxx · Other Operating Expenses"/>
    <m/>
    <s v="Cyclist race registration"/>
  </r>
  <r>
    <m/>
    <s v="North Carolina MTB"/>
    <n v="20"/>
    <x v="1"/>
    <x v="19"/>
    <x v="3"/>
    <s v="8xxx · Other Operating Expenses"/>
    <m/>
    <s v="Cyclist race registration"/>
  </r>
  <r>
    <m/>
    <s v="North Carolina MTB"/>
    <n v="40"/>
    <x v="1"/>
    <x v="19"/>
    <x v="3"/>
    <s v="8xxx · Other Operating Expenses"/>
    <m/>
    <s v="Cyclist race registration"/>
  </r>
  <r>
    <m/>
    <s v="North Carolina MTB"/>
    <n v="20"/>
    <x v="1"/>
    <x v="19"/>
    <x v="3"/>
    <s v="8xxx · Other Operating Expenses"/>
    <m/>
    <s v="Cyclist race registration"/>
  </r>
  <r>
    <d v="2022-05-03T00:00:00"/>
    <s v="Vistaprint"/>
    <n v="105.24"/>
    <x v="1"/>
    <x v="23"/>
    <x v="1"/>
    <s v="73xx · Office Expenses"/>
    <m/>
    <s v="Thank you cards"/>
  </r>
  <r>
    <d v="2022-05-06T00:00:00"/>
    <s v="Americamping"/>
    <n v="47"/>
    <x v="1"/>
    <x v="22"/>
    <x v="6"/>
    <s v="77xx · Travel Expenses"/>
    <m/>
    <s v="camping accommodations for Spring Excursions"/>
  </r>
  <r>
    <d v="2022-05-10T00:00:00"/>
    <s v="Durham Bike Coop"/>
    <n v="4"/>
    <x v="1"/>
    <x v="25"/>
    <x v="6"/>
    <s v="8xxx · Other Operating Expenses"/>
    <m/>
    <s v="bike parts"/>
  </r>
  <r>
    <d v="2022-05-14T00:00:00"/>
    <s v="North Carolina MTB"/>
    <n v="100"/>
    <x v="1"/>
    <x v="19"/>
    <x v="3"/>
    <s v="8xxx · Other Operating Expenses"/>
    <m/>
    <s v="Cyclist race registration"/>
  </r>
  <r>
    <d v="2022-05-14T00:00:00"/>
    <s v="North Carolina MTB"/>
    <n v="20"/>
    <x v="1"/>
    <x v="19"/>
    <x v="3"/>
    <s v="8xxx · Other Operating Expenses"/>
    <m/>
    <s v="Cyclist race registration"/>
  </r>
  <r>
    <d v="2022-05-02T00:00:00"/>
    <s v="Benevity"/>
    <n v="627.85"/>
    <x v="0"/>
    <x v="1"/>
    <x v="7"/>
    <s v="4xxx · Contributions"/>
    <m/>
    <s v="Unknown - Direct Deposit"/>
  </r>
  <r>
    <d v="2022-05-17T00:00:00"/>
    <s v="Americamping"/>
    <n v="20"/>
    <x v="0"/>
    <x v="20"/>
    <x v="3"/>
    <s v="93xx · Other Expenses"/>
    <m/>
    <s v="Refund on camping accommodations - TYMBR Wolves"/>
  </r>
  <r>
    <d v="2022-05-02T00:00:00"/>
    <s v="Benevity"/>
    <n v="627.85"/>
    <x v="0"/>
    <x v="27"/>
    <x v="1"/>
    <s v="4xxx · Contributions"/>
    <m/>
    <m/>
  </r>
  <r>
    <d v="2022-05-17T00:00:00"/>
    <s v="Americamping"/>
    <n v="20"/>
    <x v="0"/>
    <x v="20"/>
    <x v="3"/>
    <s v="93xx · Other Expenses"/>
    <m/>
    <m/>
  </r>
  <r>
    <d v="2022-05-03T00:00:00"/>
    <s v="Neon Payout"/>
    <n v="761.36"/>
    <x v="0"/>
    <x v="1"/>
    <x v="1"/>
    <s v="4xxx · Contributions"/>
    <m/>
    <m/>
  </r>
  <r>
    <d v="2022-05-03T00:00:00"/>
    <s v="Stripe Payout"/>
    <n v="275.29000000000002"/>
    <x v="0"/>
    <x v="1"/>
    <x v="1"/>
    <s v="4xxx · Contributions"/>
    <m/>
    <m/>
  </r>
  <r>
    <d v="2022-05-03T00:00:00"/>
    <s v="Stripe Payout"/>
    <n v="486"/>
    <x v="0"/>
    <x v="1"/>
    <x v="1"/>
    <s v="4xxx · Contributions"/>
    <m/>
    <m/>
  </r>
  <r>
    <d v="2022-05-10T00:00:00"/>
    <s v="Neon Payout"/>
    <n v="169.11"/>
    <x v="0"/>
    <x v="1"/>
    <x v="1"/>
    <s v="4xxx · Contributions"/>
    <m/>
    <m/>
  </r>
  <r>
    <d v="2022-05-10T00:00:00"/>
    <s v="Stripe Payout"/>
    <n v="30.24"/>
    <x v="0"/>
    <x v="1"/>
    <x v="1"/>
    <s v="4xxx · Contributions"/>
    <m/>
    <m/>
  </r>
  <r>
    <d v="2022-05-17T00:00:00"/>
    <s v="Neon Payout"/>
    <n v="286.8"/>
    <x v="0"/>
    <x v="1"/>
    <x v="1"/>
    <s v="4xxx · Contributions"/>
    <m/>
    <m/>
  </r>
  <r>
    <d v="2022-05-17T00:00:00"/>
    <s v="Stripe Payout"/>
    <n v="30.24"/>
    <x v="0"/>
    <x v="1"/>
    <x v="1"/>
    <s v="4xxx · Contributions"/>
    <m/>
    <m/>
  </r>
  <r>
    <d v="2022-05-17T00:00:00"/>
    <s v="Americamping"/>
    <n v="20"/>
    <x v="0"/>
    <x v="20"/>
    <x v="3"/>
    <s v="93xx · Other Expenses"/>
    <m/>
    <m/>
  </r>
  <r>
    <d v="2022-05-17T00:00:00"/>
    <s v="Americamping"/>
    <n v="3.5"/>
    <x v="0"/>
    <x v="20"/>
    <x v="3"/>
    <s v="93xx · Other Expenses"/>
    <m/>
    <m/>
  </r>
  <r>
    <d v="2022-05-17T00:00:00"/>
    <s v="Americamping"/>
    <n v="3.5"/>
    <x v="0"/>
    <x v="20"/>
    <x v="3"/>
    <s v="93xx · Other Expenses"/>
    <m/>
    <m/>
  </r>
  <r>
    <d v="2022-05-17T00:00:00"/>
    <s v="REI"/>
    <n v="5000"/>
    <x v="0"/>
    <x v="3"/>
    <x v="2"/>
    <s v="4xxx · Contributions"/>
    <m/>
    <m/>
  </r>
  <r>
    <d v="2022-05-17T00:00:00"/>
    <s v="Prentice Foundation"/>
    <n v="5000"/>
    <x v="0"/>
    <x v="3"/>
    <x v="2"/>
    <s v="4xxx · Contributions"/>
    <m/>
    <m/>
  </r>
  <r>
    <d v="2022-05-17T00:00:00"/>
    <s v="IBM Employee Contributions"/>
    <n v="53.5"/>
    <x v="0"/>
    <x v="1"/>
    <x v="1"/>
    <s v="4xxx · Contributions"/>
    <m/>
    <m/>
  </r>
  <r>
    <d v="2022-05-17T00:00:00"/>
    <s v="IBM Employee Contributions"/>
    <n v="50"/>
    <x v="0"/>
    <x v="1"/>
    <x v="1"/>
    <s v="4xxx · Contributions"/>
    <m/>
    <m/>
  </r>
  <r>
    <d v="2022-05-17T00:00:00"/>
    <s v="IBM Employee Contributions"/>
    <n v="24"/>
    <x v="0"/>
    <x v="1"/>
    <x v="1"/>
    <s v="4xxx · Contributions"/>
    <m/>
    <m/>
  </r>
  <r>
    <d v="2022-05-17T00:00:00"/>
    <s v="IBM Employee Contributions"/>
    <n v="53.5"/>
    <x v="0"/>
    <x v="1"/>
    <x v="1"/>
    <s v="4xxx · Contributions"/>
    <m/>
    <m/>
  </r>
  <r>
    <d v="2022-05-17T00:00:00"/>
    <s v="IBM Employee Contributions"/>
    <n v="50"/>
    <x v="0"/>
    <x v="1"/>
    <x v="1"/>
    <s v="4xxx · Contributions"/>
    <m/>
    <m/>
  </r>
  <r>
    <d v="2022-05-17T00:00:00"/>
    <s v="IBM Employee Contributions"/>
    <n v="24"/>
    <x v="0"/>
    <x v="1"/>
    <x v="1"/>
    <s v="4xxx · Contributions"/>
    <m/>
    <m/>
  </r>
  <r>
    <d v="2022-05-17T00:00:00"/>
    <s v="Dawn McClendon"/>
    <n v="25"/>
    <x v="0"/>
    <x v="1"/>
    <x v="1"/>
    <s v="4xxx · Contributions"/>
    <m/>
    <m/>
  </r>
  <r>
    <d v="2022-05-18T00:00:00"/>
    <s v="United Way of the Greater Triangle"/>
    <n v="1250"/>
    <x v="0"/>
    <x v="3"/>
    <x v="1"/>
    <s v="4xxx · Contributions"/>
    <m/>
    <m/>
  </r>
  <r>
    <d v="2022-05-17T00:00:00"/>
    <s v="Neon Payout"/>
    <n v="150"/>
    <x v="0"/>
    <x v="1"/>
    <x v="1"/>
    <s v="4xxx · Contributions"/>
    <m/>
    <m/>
  </r>
  <r>
    <d v="2022-05-17T00:00:00"/>
    <s v="Stripe Payout"/>
    <n v="55.35"/>
    <x v="0"/>
    <x v="1"/>
    <x v="1"/>
    <s v="4xxx · Contributions"/>
    <m/>
    <m/>
  </r>
  <r>
    <d v="2022-05-31T00:00:00"/>
    <s v=" Smile"/>
    <n v="10.59"/>
    <x v="0"/>
    <x v="2"/>
    <x v="1"/>
    <s v="4xxx · Contributions"/>
    <m/>
    <m/>
  </r>
  <r>
    <d v="2022-05-31T00:00:00"/>
    <s v="Benevity"/>
    <n v="72.819999999999993"/>
    <x v="0"/>
    <x v="1"/>
    <x v="1"/>
    <s v="4xxx · Contributions"/>
    <m/>
    <m/>
  </r>
  <r>
    <d v="2022-05-17T00:00:00"/>
    <s v="Stripe Payout"/>
    <n v="40.119999999999997"/>
    <x v="0"/>
    <x v="1"/>
    <x v="1"/>
    <s v="4xxx · Contributions"/>
    <m/>
    <m/>
  </r>
  <r>
    <d v="2022-05-31T00:00:00"/>
    <s v="Share Deposit-IBM"/>
    <n v="127.5"/>
    <x v="0"/>
    <x v="1"/>
    <x v="1"/>
    <s v="4xxx · Contributions"/>
    <m/>
    <m/>
  </r>
  <r>
    <d v="2022-05-31T00:00:00"/>
    <s v="Share Deposit-Dawn"/>
    <n v="25"/>
    <x v="0"/>
    <x v="1"/>
    <x v="1"/>
    <s v="4xxx · Contributions"/>
    <m/>
    <m/>
  </r>
  <r>
    <d v="2022-05-31T00:00:00"/>
    <s v="Self Help CU"/>
    <n v="9.3800000000000008"/>
    <x v="0"/>
    <x v="1"/>
    <x v="1"/>
    <s v="4xxx · Contributions"/>
    <m/>
    <m/>
  </r>
  <r>
    <d v="2022-05-01T00:00:00"/>
    <s v="Neon CRM"/>
    <n v="149"/>
    <x v="1"/>
    <x v="12"/>
    <x v="1"/>
    <s v="74xx · Technology Expenses"/>
    <m/>
    <m/>
  </r>
  <r>
    <d v="2022-05-02T00:00:00"/>
    <s v="North Carolina MTB"/>
    <n v="20"/>
    <x v="1"/>
    <x v="19"/>
    <x v="3"/>
    <s v="8xxx · Other Operating Expenses"/>
    <m/>
    <s v="Cyclist race registration"/>
  </r>
  <r>
    <d v="2022-05-03T00:00:00"/>
    <s v="North Carolina MTB"/>
    <n v="60"/>
    <x v="1"/>
    <x v="19"/>
    <x v="3"/>
    <s v="8xxx · Other Operating Expenses"/>
    <m/>
    <s v="Cyclist race registration"/>
  </r>
  <r>
    <d v="2022-05-03T00:00:00"/>
    <s v="North Carolina MTB"/>
    <n v="20"/>
    <x v="1"/>
    <x v="19"/>
    <x v="3"/>
    <s v="8xxx · Other Operating Expenses"/>
    <m/>
    <s v="Cyclist race registration"/>
  </r>
  <r>
    <d v="2022-05-03T00:00:00"/>
    <s v="North Carolina MTB"/>
    <n v="40"/>
    <x v="1"/>
    <x v="19"/>
    <x v="3"/>
    <s v="8xxx · Other Operating Expenses"/>
    <m/>
    <s v="Cyclist race registration"/>
  </r>
  <r>
    <d v="2022-05-03T00:00:00"/>
    <s v="North Carolina MTB"/>
    <n v="20"/>
    <x v="1"/>
    <x v="19"/>
    <x v="3"/>
    <s v="8xxx · Other Operating Expenses"/>
    <m/>
    <s v="Cyclist race registration"/>
  </r>
  <r>
    <d v="2022-05-03T00:00:00"/>
    <s v="Vistaprint"/>
    <n v="105.24"/>
    <x v="1"/>
    <x v="23"/>
    <x v="1"/>
    <s v="73xx · Office Expenses"/>
    <m/>
    <s v="Thank you cards"/>
  </r>
  <r>
    <d v="2022-05-06T00:00:00"/>
    <s v="Americamping"/>
    <n v="47"/>
    <x v="1"/>
    <x v="22"/>
    <x v="6"/>
    <s v="77xx · Travel Expenses"/>
    <m/>
    <s v="camping accommodations for Spring Excursions"/>
  </r>
  <r>
    <d v="2022-05-10T00:00:00"/>
    <s v="Durham Bike Coop"/>
    <n v="4"/>
    <x v="1"/>
    <x v="25"/>
    <x v="6"/>
    <s v="8xxx · Other Operating Expenses"/>
    <m/>
    <s v="bike parts"/>
  </r>
  <r>
    <d v="2022-05-14T00:00:00"/>
    <s v="North Carolina MTB"/>
    <n v="100"/>
    <x v="1"/>
    <x v="19"/>
    <x v="3"/>
    <s v="8xxx · Other Operating Expenses"/>
    <m/>
    <s v="Cyclist race registration"/>
  </r>
  <r>
    <d v="2022-05-14T00:00:00"/>
    <s v="North Carolina MTB"/>
    <n v="20"/>
    <x v="1"/>
    <x v="19"/>
    <x v="3"/>
    <s v="8xxx · Other Operating Expenses"/>
    <m/>
    <s v="Cyclist race registration"/>
  </r>
  <r>
    <d v="2022-05-21T00:00:00"/>
    <s v="Friendship Corner"/>
    <n v="19.13"/>
    <x v="1"/>
    <x v="21"/>
    <x v="3"/>
    <s v="8xxx · Other Operating Expenses"/>
    <m/>
    <s v="Ice"/>
  </r>
  <r>
    <d v="2022-05-21T00:00:00"/>
    <s v="Publix"/>
    <n v="116.84"/>
    <x v="1"/>
    <x v="21"/>
    <x v="3"/>
    <s v="8xxx · Other Operating Expenses"/>
    <m/>
    <s v="Groceries for race weekend"/>
  </r>
  <r>
    <d v="2022-05-21T00:00:00"/>
    <s v="Friendship Corner"/>
    <n v="85.64"/>
    <x v="1"/>
    <x v="5"/>
    <x v="3"/>
    <s v="77xx · Travel Expenses"/>
    <m/>
    <s v="gas"/>
  </r>
  <r>
    <d v="2022-05-22T00:00:00"/>
    <s v="Madison marathon"/>
    <n v="71.709999999999994"/>
    <x v="1"/>
    <x v="5"/>
    <x v="3"/>
    <s v="77xx · Travel Expenses"/>
    <m/>
    <s v="gas"/>
  </r>
  <r>
    <d v="2022-05-23T00:00:00"/>
    <s v="Golden Dragon"/>
    <n v="129.37"/>
    <x v="1"/>
    <x v="21"/>
    <x v="3"/>
    <s v="8xxx · Other Operating Expenses"/>
    <m/>
    <s v="dinner out"/>
  </r>
  <r>
    <d v="2022-05-24T00:00:00"/>
    <s v="Payroll"/>
    <n v="4568.1499999999996"/>
    <x v="1"/>
    <x v="8"/>
    <x v="1"/>
    <s v="70xx · Personnel Expenses"/>
    <m/>
    <s v="Kevin and Itza"/>
  </r>
  <r>
    <d v="2022-05-24T00:00:00"/>
    <s v="Carolina Paypros"/>
    <n v="45.8"/>
    <x v="1"/>
    <x v="28"/>
    <x v="1"/>
    <s v="93xx · Other Expenses"/>
    <m/>
    <s v="pay processors"/>
  </r>
  <r>
    <d v="2022-05-24T00:00:00"/>
    <s v="Tax"/>
    <n v="1887.24"/>
    <x v="1"/>
    <x v="9"/>
    <x v="1"/>
    <s v="70xx · Personnel Expenses"/>
    <m/>
    <s v="taxes"/>
  </r>
  <r>
    <d v="2022-05-24T00:00:00"/>
    <s v="Eric Breit"/>
    <n v="1701.4"/>
    <x v="1"/>
    <x v="29"/>
    <x v="9"/>
    <s v="93xx · Other Expenses"/>
    <m/>
    <s v="Receipts from purchases"/>
  </r>
  <r>
    <d v="2022-05-25T00:00:00"/>
    <s v="CommunityWorx"/>
    <n v="250"/>
    <x v="1"/>
    <x v="15"/>
    <x v="1"/>
    <s v="75xx · Occupancy Expenses"/>
    <m/>
    <m/>
  </r>
  <r>
    <d v="2022-05-25T00:00:00"/>
    <s v="North Carolina MTB"/>
    <n v="25"/>
    <x v="1"/>
    <x v="19"/>
    <x v="3"/>
    <s v="8xxx · Other Operating Expenses"/>
    <m/>
    <s v="stickers from races"/>
  </r>
  <r>
    <d v="2022-05-28T00:00:00"/>
    <s v="Alliance Member Services"/>
    <n v="731.8"/>
    <x v="1"/>
    <x v="13"/>
    <x v="1"/>
    <s v="8xxx · Other Operating Expenses"/>
    <m/>
    <m/>
  </r>
  <r>
    <d v="2022-05-28T00:00:00"/>
    <s v="Sheetz"/>
    <n v="70.849999999999994"/>
    <x v="1"/>
    <x v="5"/>
    <x v="3"/>
    <s v="77xx · Travel Expenses"/>
    <m/>
    <m/>
  </r>
  <r>
    <d v="2022-05-28T00:00:00"/>
    <s v="Harris Teeter"/>
    <n v="200"/>
    <x v="1"/>
    <x v="21"/>
    <x v="3"/>
    <s v="8xxx · Other Operating Expenses"/>
    <m/>
    <s v="Groceries for Excursions weekend"/>
  </r>
  <r>
    <d v="2022-05-29T00:00:00"/>
    <s v="Walmart"/>
    <n v="52.69"/>
    <x v="1"/>
    <x v="21"/>
    <x v="6"/>
    <s v="8xxx · Other Operating Expenses"/>
    <m/>
    <s v="snacks"/>
  </r>
  <r>
    <d v="2022-05-29T00:00:00"/>
    <s v="Harris Teeter"/>
    <n v="115.24"/>
    <x v="1"/>
    <x v="21"/>
    <x v="6"/>
    <s v="8xxx · Other Operating Expenses"/>
    <m/>
    <s v="Groceries for Excursions weekend"/>
  </r>
  <r>
    <d v="2022-05-29T00:00:00"/>
    <s v="Harris Teeter"/>
    <n v="8.94"/>
    <x v="1"/>
    <x v="21"/>
    <x v="6"/>
    <s v="8xxx · Other Operating Expenses"/>
    <m/>
    <s v="ice"/>
  </r>
  <r>
    <d v="2022-05-29T00:00:00"/>
    <s v="Gail Perry"/>
    <n v="67"/>
    <x v="1"/>
    <x v="6"/>
    <x v="1"/>
    <s v="8xxx · Other Operating Expenses"/>
    <m/>
    <s v="kevin and Lynn"/>
  </r>
  <r>
    <d v="2022-05-29T00:00:00"/>
    <s v="Gail Perry"/>
    <n v="67"/>
    <x v="1"/>
    <x v="6"/>
    <x v="1"/>
    <s v="8xxx · Other Operating Expenses"/>
    <m/>
    <s v="kevin and Lynn"/>
  </r>
  <r>
    <d v="2022-05-29T00:00:00"/>
    <s v="Hibachi China"/>
    <n v="406.05"/>
    <x v="1"/>
    <x v="21"/>
    <x v="6"/>
    <s v="8xxx · Other Operating Expenses"/>
    <m/>
    <s v="dinner out"/>
  </r>
  <r>
    <d v="2022-05-29T00:00:00"/>
    <s v="Food Lion"/>
    <n v="21.13"/>
    <x v="1"/>
    <x v="21"/>
    <x v="6"/>
    <s v="8xxx · Other Operating Expenses"/>
    <m/>
    <m/>
  </r>
  <r>
    <d v="2022-05-29T00:00:00"/>
    <s v="Walmart"/>
    <n v="16.86"/>
    <x v="1"/>
    <x v="21"/>
    <x v="6"/>
    <s v="8xxx · Other Operating Expenses"/>
    <m/>
    <m/>
  </r>
  <r>
    <d v="2022-05-30T00:00:00"/>
    <s v="DNCR"/>
    <n v="78"/>
    <x v="1"/>
    <x v="22"/>
    <x v="6"/>
    <s v="77xx · Travel Expenses"/>
    <m/>
    <s v="camping accommodations for Spring Excursions"/>
  </r>
  <r>
    <d v="2022-05-30T00:00:00"/>
    <s v="Umstead Park"/>
    <n v="7"/>
    <x v="1"/>
    <x v="4"/>
    <x v="6"/>
    <s v="8xxx · Other Operating Expenses"/>
    <m/>
    <s v="firewood for campfire"/>
  </r>
  <r>
    <d v="2022-05-31T00:00:00"/>
    <s v="Courtyard Raleigh"/>
    <n v="168.74"/>
    <x v="1"/>
    <x v="22"/>
    <x v="6"/>
    <s v="77xx · Travel Expenses"/>
    <m/>
    <s v="hotel accommodations for Spring Excursions"/>
  </r>
  <r>
    <d v="2022-05-31T00:00:00"/>
    <s v="Courtyard Raleigh"/>
    <n v="168.74"/>
    <x v="1"/>
    <x v="22"/>
    <x v="6"/>
    <s v="77xx · Travel Expenses"/>
    <m/>
    <s v="hotel accommodations for Spring Excursions"/>
  </r>
  <r>
    <d v="2022-05-31T00:00:00"/>
    <s v="Courtyard Raleigh"/>
    <n v="168.74"/>
    <x v="1"/>
    <x v="22"/>
    <x v="6"/>
    <s v="77xx · Travel Expenses"/>
    <m/>
    <s v="hotel accommodations for Spring Excursions"/>
  </r>
  <r>
    <d v="2022-05-31T00:00:00"/>
    <s v="Courtyard Raleigh"/>
    <n v="168.74"/>
    <x v="1"/>
    <x v="22"/>
    <x v="6"/>
    <s v="77xx · Travel Expenses"/>
    <m/>
    <s v="hotel accommodations for Spring Excursions"/>
  </r>
  <r>
    <d v="2022-05-31T00:00:00"/>
    <s v="Courtyard Raleigh"/>
    <n v="168.74"/>
    <x v="1"/>
    <x v="22"/>
    <x v="6"/>
    <s v="77xx · Travel Expenses"/>
    <m/>
    <s v="hotel accommodations for Spring Excursions"/>
  </r>
  <r>
    <d v="2022-05-31T00:00:00"/>
    <s v="Neon CRM"/>
    <n v="149"/>
    <x v="1"/>
    <x v="30"/>
    <x v="1"/>
    <s v="71xx · Contracted Personal Services"/>
    <m/>
    <s v="CRM "/>
  </r>
  <r>
    <d v="2022-05-31T00:00:00"/>
    <s v="Charlotte White"/>
    <n v="1500"/>
    <x v="1"/>
    <x v="31"/>
    <x v="1"/>
    <s v="8xxx · Other Operating Expenses"/>
    <m/>
    <s v="Trailer purchase"/>
  </r>
  <r>
    <d v="2022-05-31T00:00:00"/>
    <s v="Self Help CU"/>
    <n v="10"/>
    <x v="1"/>
    <x v="11"/>
    <x v="1"/>
    <s v="93xx · Other Expenses"/>
    <m/>
    <s v="bank fees"/>
  </r>
  <r>
    <m/>
    <m/>
    <m/>
    <x v="3"/>
    <x v="0"/>
    <x v="0"/>
    <m/>
    <m/>
    <m/>
  </r>
  <r>
    <m/>
    <m/>
    <m/>
    <x v="3"/>
    <x v="0"/>
    <x v="0"/>
    <m/>
    <m/>
    <m/>
  </r>
  <r>
    <m/>
    <m/>
    <m/>
    <x v="3"/>
    <x v="0"/>
    <x v="0"/>
    <m/>
    <m/>
    <m/>
  </r>
  <r>
    <m/>
    <m/>
    <m/>
    <x v="3"/>
    <x v="0"/>
    <x v="0"/>
    <m/>
    <m/>
    <m/>
  </r>
  <r>
    <d v="2022-06-07T00:00:00"/>
    <s v="1043575881 MerchPayout SV9T 8447752748"/>
    <n v="954.47"/>
    <x v="0"/>
    <x v="32"/>
    <x v="1"/>
    <s v="4xxx · Contributions"/>
    <m/>
    <m/>
  </r>
  <r>
    <d v="2022-06-07T00:00:00"/>
    <s v="TRIANGLE BIKEWORKS|1800948598 STRIPE TRANSFER"/>
    <n v="250.7"/>
    <x v="0"/>
    <x v="32"/>
    <x v="1"/>
    <s v="4xxx · Contributions"/>
    <m/>
    <m/>
  </r>
  <r>
    <d v="2022-06-11T00:00:00"/>
    <s v="AMAZON.COM SEATTLE WA 70749"/>
    <n v="11.38"/>
    <x v="1"/>
    <x v="32"/>
    <x v="1"/>
    <s v="4xxx · Contributions"/>
    <m/>
    <m/>
  </r>
  <r>
    <d v="2022-06-13T00:00:00"/>
    <s v="Triangle Bikeworks|2204895317 Ashworth Awards AR Verify"/>
    <n v="0.6"/>
    <x v="1"/>
    <x v="32"/>
    <x v="1"/>
    <s v="4xxx · Contributions"/>
    <m/>
    <m/>
  </r>
  <r>
    <d v="2022-06-13T00:00:00"/>
    <s v="2204895317 Ashworth Awards AR Verify"/>
    <n v="0.6"/>
    <x v="1"/>
    <x v="32"/>
    <x v="1"/>
    <s v="4xxx · Contributions"/>
    <m/>
    <m/>
  </r>
  <r>
    <d v="2022-06-13T00:00:00"/>
    <s v="1204895317 Ashworth Awards Bill.com"/>
    <n v="407.5"/>
    <x v="1"/>
    <x v="32"/>
    <x v="1"/>
    <s v="4xxx · Contributions"/>
    <m/>
    <m/>
  </r>
  <r>
    <d v="2022-06-14T00:00:00"/>
    <s v="1043575881 MerchPayout SV9T 8447752748"/>
    <n v="359.15"/>
    <x v="0"/>
    <x v="32"/>
    <x v="1"/>
    <s v="4xxx · Contributions"/>
    <m/>
    <m/>
  </r>
  <r>
    <d v="2022-06-14T00:00:00"/>
    <s v="TRIANGLE BIKEWORKS|1800948598 STRIPE TRANSFER"/>
    <n v="155.04"/>
    <x v="0"/>
    <x v="32"/>
    <x v="1"/>
    <s v="4xxx · Contributions"/>
    <m/>
    <m/>
  </r>
  <r>
    <d v="2022-06-18T00:00:00"/>
    <s v="HELP TRIANGLEBIKEWORKS 117 W. Main CARRBORO NC 70749"/>
    <n v="2.4"/>
    <x v="1"/>
    <x v="32"/>
    <x v="1"/>
    <s v="4xxx · Contributions"/>
    <m/>
    <m/>
  </r>
  <r>
    <d v="2022-06-18T00:00:00"/>
    <s v="MARATHON PETRO247650 300 WEST MAIN ST CARRBORO NC 70749"/>
    <n v="102.66"/>
    <x v="1"/>
    <x v="5"/>
    <x v="6"/>
    <s v="77xx · Travel Expenses"/>
    <m/>
    <m/>
  </r>
  <r>
    <d v="2022-06-21T00:00:00"/>
    <s v="TRIANGLE BIKEWORKS, IN|1561949103 UNITED WAY OF TH UWGT NC"/>
    <n v="1250"/>
    <x v="0"/>
    <x v="32"/>
    <x v="10"/>
    <s v="4xxx · Contributions"/>
    <m/>
    <m/>
  </r>
  <r>
    <d v="2022-06-21T00:00:00"/>
    <s v="SQ *DURHAM BICYCLE COO 2100 Glendale Avenue Durham NC 70749"/>
    <n v="29"/>
    <x v="1"/>
    <x v="4"/>
    <x v="2"/>
    <s v="8xxx · Other Operating Expenses"/>
    <m/>
    <m/>
  </r>
  <r>
    <d v="2022-06-21T00:00:00"/>
    <s v="501VIDEOS 7700 EASTPORT PARKWAY 4029357733 WA 70749"/>
    <n v="5.54"/>
    <x v="1"/>
    <x v="33"/>
    <x v="10"/>
    <s v="_x000a_"/>
    <m/>
    <m/>
  </r>
  <r>
    <d v="2022-06-22T00:00:00"/>
    <s v="1043575881 MerchPayout SV9T 8447752748"/>
    <n v="177.85"/>
    <x v="0"/>
    <x v="32"/>
    <x v="10"/>
    <s v="4xxx · Contributions"/>
    <m/>
    <m/>
  </r>
  <r>
    <d v="2022-06-22T00:00:00"/>
    <s v="Multiple Donors/grants"/>
    <n v="31780"/>
    <x v="0"/>
    <x v="32"/>
    <x v="10"/>
    <s v="4xxx · Contributions"/>
    <m/>
    <m/>
  </r>
  <r>
    <d v="2022-06-23T00:00:00"/>
    <s v="12035468 NATPAY-12035468 INVOICE"/>
    <n v="45.8"/>
    <x v="1"/>
    <x v="10"/>
    <x v="10"/>
    <s v="93xx · Other Expenses"/>
    <m/>
    <m/>
  </r>
  <r>
    <d v="2022-06-23T00:00:00"/>
    <s v="12035468 NATPAY-12035468 IMPOUNDTAX"/>
    <n v="1472.67"/>
    <x v="1"/>
    <x v="9"/>
    <x v="10"/>
    <s v="93xx · Other Expenses"/>
    <m/>
    <m/>
  </r>
  <r>
    <d v="2022-06-23T00:00:00"/>
    <s v="12035468 NATPAY-12035468 DIR DEP"/>
    <n v="3838.06"/>
    <x v="1"/>
    <x v="8"/>
    <x v="10"/>
    <s v="93xx · Other Expenses"/>
    <m/>
    <m/>
  </r>
  <r>
    <d v="2022-06-23T00:00:00"/>
    <s v="TRIANGLE BIKEWORKS|0136068883 THE MARY DUKE BI ACH CREDIT"/>
    <n v="5000"/>
    <x v="0"/>
    <x v="32"/>
    <x v="10"/>
    <s v="4xxx · Contributions"/>
    <m/>
    <m/>
  </r>
  <r>
    <d v="2022-06-23T00:00:00"/>
    <s v="DOUBLE THE DONATION 931 Monroe Dr NESte A10 ATLANTA GA 70749"/>
    <n v="28.85"/>
    <x v="1"/>
    <x v="33"/>
    <x v="10"/>
    <s v="_x000a_"/>
    <m/>
    <m/>
  </r>
  <r>
    <d v="2022-06-24T00:00:00"/>
    <s v="REI.COM  800-426-4840 PO BOX 1938 800-426-4840 WA 70749"/>
    <n v="171.58"/>
    <x v="1"/>
    <x v="4"/>
    <x v="6"/>
    <s v="8xxx · Other Operating Expenses"/>
    <m/>
    <m/>
  </r>
  <r>
    <d v="2022-06-25T00:00:00"/>
    <s v="RECREATION.GOV 4000 MASTHEAD ST NE 877-444-6777 NM 24716"/>
    <n v="100"/>
    <x v="1"/>
    <x v="22"/>
    <x v="2"/>
    <s v="77xx · Travel Expenses"/>
    <m/>
    <m/>
  </r>
  <r>
    <d v="2022-06-25T00:00:00"/>
    <s v="REI.COM  800-426-4840 PO BOX 1938 800-426-4840 WA 70749"/>
    <n v="665.39"/>
    <x v="1"/>
    <x v="4"/>
    <x v="2"/>
    <s v="8xxx · Other Operating Expenses"/>
    <m/>
    <m/>
  </r>
  <r>
    <d v="2022-06-26T00:00:00"/>
    <s v="KY RESERVATIONS 40 SOUTH STREET BALLSTON SPA NY 24716"/>
    <n v="161.12"/>
    <x v="1"/>
    <x v="22"/>
    <x v="2"/>
    <s v="77xx · Travel Expenses"/>
    <m/>
    <m/>
  </r>
  <r>
    <d v="2022-06-26T00:00:00"/>
    <s v="KY RESERVATIONS 40 SOUTH STREET BALLSTON SPA NY 24716"/>
    <n v="305.27999999999997"/>
    <x v="1"/>
    <x v="22"/>
    <x v="2"/>
    <s v="77xx · Travel Expenses"/>
    <m/>
    <m/>
  </r>
  <r>
    <d v="2022-06-26T00:00:00"/>
    <s v="CALVANDER 108 DAIRYLAND RD   US CHAPEL HILL NC 70749"/>
    <n v="25.81"/>
    <x v="1"/>
    <x v="21"/>
    <x v="2"/>
    <s v="8xxx · Other Operating Expenses"/>
    <m/>
    <m/>
  </r>
  <r>
    <d v="2022-06-27T00:00:00"/>
    <s v="9038345757 COMMUNITYWORX BillPay"/>
    <n v="250"/>
    <x v="1"/>
    <x v="33"/>
    <x v="1"/>
    <s v="_x000a_"/>
    <m/>
    <m/>
  </r>
  <r>
    <d v="2022-06-27T00:00:00"/>
    <s v="Mig Murphy CPA"/>
    <n v="876.76"/>
    <x v="1"/>
    <x v="33"/>
    <x v="1"/>
    <s v="_x000a_"/>
    <m/>
    <m/>
  </r>
  <r>
    <d v="2022-06-28T00:00:00"/>
    <s v="BP#2302636HLSBR FAMILY F 1811 NORTH CAROLINA HILLSBOROUGH NC 70749"/>
    <n v="100"/>
    <x v="1"/>
    <x v="5"/>
    <x v="2"/>
    <s v="77xx · Travel Expenses"/>
    <m/>
    <m/>
  </r>
  <r>
    <d v="2022-06-28T00:00:00"/>
    <s v="1043575881 MerchPayout SV9T 8447752748"/>
    <n v="1298.1600000000001"/>
    <x v="0"/>
    <x v="32"/>
    <x v="10"/>
    <s v="4xxx · Contributions"/>
    <m/>
    <m/>
  </r>
  <r>
    <d v="2022-06-28T00:00:00"/>
    <s v="TRIANGLE BIKEWORKS|1800948598 STRIPE TRANSFER"/>
    <n v="413.03"/>
    <x v="0"/>
    <x v="32"/>
    <x v="10"/>
    <s v="4xxx · Contributions"/>
    <m/>
    <m/>
  </r>
  <r>
    <d v="2022-06-28T00:00:00"/>
    <s v="SQ *DURHAM BICYCLE COO 1612 Acadia St Durham NC 70749"/>
    <n v="70"/>
    <x v="1"/>
    <x v="24"/>
    <x v="2"/>
    <s v="8xxx · Other Operating Expenses"/>
    <m/>
    <m/>
  </r>
  <r>
    <d v="2022-06-29T00:00:00"/>
    <s v="TRIANGLE BIKEWORKS INC|1110303001 FIDELITY INVESTM GrantPaymt"/>
    <n v="5000"/>
    <x v="0"/>
    <x v="32"/>
    <x v="2"/>
    <s v="4xxx · Contributions"/>
    <m/>
    <m/>
  </r>
  <r>
    <d v="2022-06-29T00:00:00"/>
    <s v="SQ *DURHAM BICYCLE COO 1612 Acadia St gosq.com NC 70749"/>
    <n v="120"/>
    <x v="1"/>
    <x v="24"/>
    <x v="2"/>
    <s v="_x000a_"/>
    <m/>
    <m/>
  </r>
  <r>
    <d v="2022-06-29T00:00:00"/>
    <s v="TRIANGLE BIKEWORKS INC|1810739940 BENEVITY FUND DONATION"/>
    <n v="24.28"/>
    <x v="0"/>
    <x v="32"/>
    <x v="1"/>
    <s v="4xxx · Contributions"/>
    <m/>
    <m/>
  </r>
  <r>
    <d v="2022-06-29T00:00:00"/>
    <s v="GAIL PERRY ASSOCIATES 401 NOTTINGHAM DR 919-821-3020 NC 70749"/>
    <n v="67"/>
    <x v="1"/>
    <x v="6"/>
    <x v="1"/>
    <s v="8xxx · Other Operating Expenses"/>
    <m/>
    <m/>
  </r>
  <r>
    <d v="2022-06-29T00:00:00"/>
    <s v="GAIL PERRY ASSOCIATES 401 NOTTINGHAM DR 919-821-3020 NC 70749"/>
    <n v="67"/>
    <x v="1"/>
    <x v="6"/>
    <x v="1"/>
    <s v="8xxx · Other Operating Expenses"/>
    <m/>
    <m/>
  </r>
  <r>
    <d v="2022-06-29T00:00:00"/>
    <s v="ALLIANCE MEMBER SERVIC 300 PANETTA AVE 831-4590980 CA 70749"/>
    <n v="428.99"/>
    <x v="1"/>
    <x v="13"/>
    <x v="1"/>
    <s v="8xxx · Other Operating Expenses"/>
    <m/>
    <m/>
  </r>
  <r>
    <d v="2022-06-30T00:00:00"/>
    <s v="AMAZON.COM SEATTLE WA 24716"/>
    <n v="41.56"/>
    <x v="1"/>
    <x v="33"/>
    <x v="2"/>
    <s v="_x000a_"/>
    <m/>
    <m/>
  </r>
  <r>
    <d v="2022-06-30T00:00:00"/>
    <s v="Ascend Sports"/>
    <n v="476.23"/>
    <x v="1"/>
    <x v="33"/>
    <x v="2"/>
    <s v="_x000a_"/>
    <m/>
    <m/>
  </r>
  <r>
    <d v="2022-06-30T00:00:00"/>
    <s v="PAYPAL *ASCENDSPRTS 2211 North First Street San Jose CA 70749"/>
    <n v="1560"/>
    <x v="1"/>
    <x v="33"/>
    <x v="10"/>
    <s v="_x000a_"/>
    <m/>
    <m/>
  </r>
  <r>
    <d v="2022-06-30T00:00:00"/>
    <s v="PAYPAL *ASCENDSPRTS 2211 North First Street San Jose CA 70749"/>
    <n v="104"/>
    <x v="1"/>
    <x v="33"/>
    <x v="10"/>
    <s v="_x000a_"/>
    <m/>
    <m/>
  </r>
  <r>
    <d v="2022-06-30T00:00:00"/>
    <s v="Monthly Maintenance Fee"/>
    <n v="10"/>
    <x v="1"/>
    <x v="11"/>
    <x v="1"/>
    <s v="93xx · Other Expenses"/>
    <m/>
    <m/>
  </r>
  <r>
    <d v="2022-06-30T00:00:00"/>
    <s v="APYE: 0.10% on Average Balance of $118157.58 for 30 Days"/>
    <n v="9.7100000000000009"/>
    <x v="0"/>
    <x v="16"/>
    <x v="1"/>
    <s v="5xxx · Earned Income"/>
    <m/>
    <m/>
  </r>
  <r>
    <d v="2022-07-01T00:00:00"/>
    <s v="NEON ONE, LLC 4545 N. Ravenswood Aven CHICAGO IL 70749"/>
    <n v="149"/>
    <x v="1"/>
    <x v="33"/>
    <x v="1"/>
    <s v="_x000a_"/>
    <m/>
    <m/>
  </r>
  <r>
    <d v="2022-07-01T00:00:00"/>
    <s v="HARBOR FREIGHT TOOLS 5 1819 S CHURCH ST BURLINGTON NC 70749"/>
    <n v="17.07"/>
    <x v="1"/>
    <x v="33"/>
    <x v="2"/>
    <s v="_x000a_"/>
    <m/>
    <m/>
  </r>
  <r>
    <d v="2022-07-01T00:00:00"/>
    <s v="CASH APP*JENNIFER B 1455 MARKET ST 4153753176 CA 70749"/>
    <n v="314"/>
    <x v="1"/>
    <x v="33"/>
    <x v="10"/>
    <s v="_x000a_"/>
    <m/>
    <m/>
  </r>
  <r>
    <d v="2022-07-01T00:00:00"/>
    <s v="SNOW CAMP RAYGO SNOW CAMP NC 70749"/>
    <n v="74.5"/>
    <x v="1"/>
    <x v="5"/>
    <x v="2"/>
    <s v="77xx · Travel Expenses"/>
    <m/>
    <m/>
  </r>
  <r>
    <d v="2022-07-01T00:00:00"/>
    <s v="UNIV FORD RENTAL DURHAM NC 70749"/>
    <n v="2280.11"/>
    <x v="1"/>
    <x v="34"/>
    <x v="2"/>
    <s v="77xx · Travel Expenses"/>
    <m/>
    <m/>
  </r>
  <r>
    <d v="2022-07-02T00:00:00"/>
    <s v="REI.COM  800-426-4840 PO BOX 1938 800-426-4840 WA 24716"/>
    <n v="54.18"/>
    <x v="1"/>
    <x v="33"/>
    <x v="2"/>
    <s v="_x000a_"/>
    <m/>
    <m/>
  </r>
  <r>
    <d v="2022-07-02T00:00:00"/>
    <s v="CK 2723948 STATESVILLE NC 24716"/>
    <n v="79.510000000000005"/>
    <x v="1"/>
    <x v="21"/>
    <x v="2"/>
    <s v="8xxx · Other Operating Expenses"/>
    <m/>
    <m/>
  </r>
  <r>
    <d v="2022-07-02T00:00:00"/>
    <s v="DOMINO'S 8914 921 S MAIN ST 336-693-0114 NC 70749"/>
    <n v="12.79"/>
    <x v="1"/>
    <x v="21"/>
    <x v="2"/>
    <s v="8xxx · Other Operating Expenses"/>
    <m/>
    <m/>
  </r>
  <r>
    <d v="2022-07-03T00:00:00"/>
    <s v="APPLE.COM/BILL ONE APPLE PARK WAY 1111111111 CA 70749"/>
    <n v="0.99"/>
    <x v="1"/>
    <x v="33"/>
    <x v="2"/>
    <s v="8xxx · Other Operating Expenses"/>
    <m/>
    <m/>
  </r>
  <r>
    <d v="2022-07-03T00:00:00"/>
    <s v="NATIONAL UNDERGROUND R 1301 WESTERN AVE 513-455-7126 OH 24716"/>
    <n v="126"/>
    <x v="1"/>
    <x v="19"/>
    <x v="2"/>
    <s v="8xxx · Other Operating Expenses"/>
    <m/>
    <m/>
  </r>
  <r>
    <d v="2022-07-03T00:00:00"/>
    <s v="CHIPOTLE 4141 210 TURNERSBURG HWY STATESVILLE NC 24716"/>
    <n v="147.12"/>
    <x v="1"/>
    <x v="21"/>
    <x v="2"/>
    <s v="8xxx · Other Operating Expenses"/>
    <m/>
    <m/>
  </r>
  <r>
    <d v="2022-07-03T00:00:00"/>
    <s v="PILOT         00002261 505 PATRIOT DRIVE DANDRIDGE TN 24716"/>
    <n v="50.97"/>
    <x v="1"/>
    <x v="5"/>
    <x v="2"/>
    <s v="77xx · Travel Expenses"/>
    <m/>
    <m/>
  </r>
  <r>
    <d v="2022-07-03T00:00:00"/>
    <s v="PILOT         00002261 505 PATRIOT DRIVE DANDRIDGE TN 70749"/>
    <n v="80.5"/>
    <x v="1"/>
    <x v="5"/>
    <x v="2"/>
    <s v="77xx · Travel Expenses"/>
    <m/>
    <m/>
  </r>
  <r>
    <d v="2022-07-03T00:00:00"/>
    <s v="GULF OIL 92063337 207 W MAIN STREET CARRBORO NC 70749"/>
    <n v="28.78"/>
    <x v="1"/>
    <x v="5"/>
    <x v="2"/>
    <s v="77xx · Travel Expenses"/>
    <m/>
    <m/>
  </r>
  <r>
    <d v="2022-07-03T00:00:00"/>
    <s v="WM SUPERCENTER # Wal-Mart Super Center COLUMBIA KY 24716"/>
    <n v="303.20999999999998"/>
    <x v="1"/>
    <x v="21"/>
    <x v="2"/>
    <s v="8xxx · Other Operating Expenses"/>
    <m/>
    <m/>
  </r>
  <r>
    <d v="2022-07-03T00:00:00"/>
    <s v="MCDONALD'S F12149 9775 GLENWAY DR STATESVILLE NC 70749"/>
    <n v="67.16"/>
    <x v="1"/>
    <x v="21"/>
    <x v="2"/>
    <s v="8xxx · Other Operating Expenses"/>
    <m/>
    <m/>
  </r>
  <r>
    <d v="2022-07-03T00:00:00"/>
    <s v="BP#8557746FIVESTAR # 225 3100 BURKESVILLE RD COLUMBIA KY 24716"/>
    <n v="26.45"/>
    <x v="1"/>
    <x v="5"/>
    <x v="2"/>
    <s v="77xx · Travel Expenses"/>
    <m/>
    <m/>
  </r>
  <r>
    <d v="2022-07-03T00:00:00"/>
    <s v="Speedway  716 Bomar He Columbia KY 24716"/>
    <n v="74.2"/>
    <x v="1"/>
    <x v="5"/>
    <x v="2"/>
    <s v="77xx · Travel Expenses"/>
    <m/>
    <m/>
  </r>
  <r>
    <d v="2022-07-03T00:00:00"/>
    <s v="Speedway  716 Bomar He Columbia KY 24716"/>
    <n v="61.93"/>
    <x v="1"/>
    <x v="5"/>
    <x v="2"/>
    <s v="77xx · Travel Expenses"/>
    <m/>
    <m/>
  </r>
  <r>
    <d v="2022-07-03T00:00:00"/>
    <s v="HOUCHENS #11 900 JAMESTOWN ST COLUMBIA KY 24716"/>
    <n v="11.98"/>
    <x v="1"/>
    <x v="21"/>
    <x v="2"/>
    <s v="8xxx · Other Operating Expenses"/>
    <m/>
    <m/>
  </r>
  <r>
    <d v="2022-07-04T00:00:00"/>
    <s v="WM SUPERCENTER # Wal-Mart Super Center LEBANON KY 24716"/>
    <n v="320.48"/>
    <x v="1"/>
    <x v="21"/>
    <x v="2"/>
    <s v="8xxx · Other Operating Expenses"/>
    <m/>
    <m/>
  </r>
  <r>
    <d v="2022-07-04T00:00:00"/>
    <s v="EXXONMOBIL    48151302 131 TURNERSBURG HWY STATESVILLE NC 70749"/>
    <n v="67.41"/>
    <x v="1"/>
    <x v="5"/>
    <x v="2"/>
    <s v="77xx · Travel Expenses"/>
    <m/>
    <m/>
  </r>
  <r>
    <d v="2022-07-04T00:00:00"/>
    <s v="New Hope Country New Hope KY 24716"/>
    <n v="45.23"/>
    <x v="1"/>
    <x v="5"/>
    <x v="2"/>
    <s v="77xx · Travel Expenses"/>
    <m/>
    <m/>
  </r>
  <r>
    <d v="2022-07-04T00:00:00"/>
    <s v="New Hope Country New Hope KY 24716"/>
    <n v="39.43"/>
    <x v="1"/>
    <x v="5"/>
    <x v="2"/>
    <s v="77xx · Travel Expenses"/>
    <m/>
    <m/>
  </r>
  <r>
    <d v="2022-07-05T00:00:00"/>
    <s v="TRIANGLE BIKEWORKS|1800948598 STRIPE TRANSFER"/>
    <n v="205.06"/>
    <x v="0"/>
    <x v="32"/>
    <x v="1"/>
    <s v="4xxx · Contributions"/>
    <m/>
    <m/>
  </r>
  <r>
    <d v="2022-07-05T00:00:00"/>
    <s v="WAL-MART #1675 2136 CAMPBELLSVILLE RD LEBANON KY 24716"/>
    <n v="11.09"/>
    <x v="0"/>
    <x v="21"/>
    <x v="2"/>
    <s v="8xxx · Other Operating Expenses"/>
    <m/>
    <m/>
  </r>
  <r>
    <d v="2022-07-05T00:00:00"/>
    <s v="SHELL SERVICE S LOUISVILLE KY 24716"/>
    <n v="22.26"/>
    <x v="1"/>
    <x v="5"/>
    <x v="2"/>
    <s v="77xx · Travel Expenses"/>
    <m/>
    <m/>
  </r>
  <r>
    <d v="2022-07-05T00:00:00"/>
    <s v="MARATHON PETRO18 LOUISVILLE KY 70749"/>
    <n v="9.3800000000000008"/>
    <x v="1"/>
    <x v="5"/>
    <x v="2"/>
    <s v="77xx · Travel Expenses"/>
    <m/>
    <m/>
  </r>
  <r>
    <d v="2022-07-05T00:00:00"/>
    <s v="WAL-MART #5418 2020 BASHFORD MANOR LN LOUISVILLE KY 24716"/>
    <n v="78.209999999999994"/>
    <x v="1"/>
    <x v="21"/>
    <x v="2"/>
    <s v="8xxx · Other Operating Expenses"/>
    <m/>
    <m/>
  </r>
  <r>
    <d v="2022-07-05T00:00:00"/>
    <s v="MARATHON PETRO27 LOUISVILLE KY 70749"/>
    <n v="9.49"/>
    <x v="1"/>
    <x v="5"/>
    <x v="2"/>
    <s v="77xx · Travel Expenses"/>
    <m/>
    <m/>
  </r>
  <r>
    <d v="2022-07-05T00:00:00"/>
    <s v="MARATHON PETRO27 LOUISVILLE KY 70749"/>
    <n v="10.98"/>
    <x v="1"/>
    <x v="5"/>
    <x v="2"/>
    <s v="77xx · Travel Expenses"/>
    <m/>
    <m/>
  </r>
  <r>
    <d v="2022-07-05T00:00:00"/>
    <s v="IBM Employee Donations"/>
    <n v="127.5"/>
    <x v="0"/>
    <x v="32"/>
    <x v="1"/>
    <s v="4xxx · Contributions"/>
    <m/>
    <m/>
  </r>
  <r>
    <d v="2022-07-06T00:00:00"/>
    <s v="WALGREENS 2811 HOLMANS JEFFERSONVILL IN 70749"/>
    <n v="83.91"/>
    <x v="1"/>
    <x v="4"/>
    <x v="2"/>
    <s v="8xxx · Other Operating Expenses"/>
    <m/>
    <m/>
  </r>
  <r>
    <m/>
    <m/>
    <m/>
    <x v="3"/>
    <x v="0"/>
    <x v="0"/>
    <m/>
    <m/>
    <m/>
  </r>
  <r>
    <d v="2022-07-06T00:00:00"/>
    <s v="1043575881 MerchPayout SV9T 8447752748"/>
    <n v="581.16"/>
    <x v="0"/>
    <x v="32"/>
    <x v="2"/>
    <s v="4xxx · Contributions"/>
    <m/>
    <m/>
  </r>
  <r>
    <d v="2022-07-06T00:00:00"/>
    <s v="GOLDEN BLOSSOM BUFFET 2760 Jefferson Centre W JEFFERSONVILL IN 70749"/>
    <n v="307.62"/>
    <x v="1"/>
    <x v="21"/>
    <x v="2"/>
    <s v="8xxx · Other Operating Expenses"/>
    <m/>
    <m/>
  </r>
  <r>
    <d v="2022-07-06T00:00:00"/>
    <s v="PILOT #0440 205 PENDLETON RD PENDLETON KY 24716"/>
    <n v="92.71"/>
    <x v="1"/>
    <x v="5"/>
    <x v="2"/>
    <s v="77xx · Travel Expenses"/>
    <m/>
    <m/>
  </r>
  <r>
    <d v="2022-07-07T00:00:00"/>
    <s v="WAL-MART #1510 7625 DOERING DR FLORENCE KY 70749"/>
    <n v="35.47"/>
    <x v="1"/>
    <x v="21"/>
    <x v="2"/>
    <s v="8xxx · Other Operating Expenses"/>
    <m/>
    <m/>
  </r>
  <r>
    <d v="2022-07-07T00:00:00"/>
    <s v="WM SUPERCENTER # Wal-Mart Super Center FLORENCE KY 24716"/>
    <n v="17.41"/>
    <x v="1"/>
    <x v="21"/>
    <x v="2"/>
    <s v="8xxx · Other Operating Expenses"/>
    <m/>
    <m/>
  </r>
  <r>
    <d v="2022-07-07T00:00:00"/>
    <s v="RALLY'S DRIVE THRU 823 1514 EAST 10TH ST JEFFERSONVILL IN 70749"/>
    <n v="126.4"/>
    <x v="1"/>
    <x v="21"/>
    <x v="2"/>
    <s v="8xxx · Other Operating Expenses"/>
    <m/>
    <m/>
  </r>
  <r>
    <d v="2022-07-07T00:00:00"/>
    <s v="MUHAMMAD ALI CTR. 144 N 6th St LOUISVILLE KY 70749"/>
    <n v="160"/>
    <x v="1"/>
    <x v="19"/>
    <x v="2"/>
    <s v="8xxx · Other Operating Expenses"/>
    <m/>
    <m/>
  </r>
  <r>
    <n v="44749"/>
    <s v="RAO IN_DNR_CAMP 717 N Harwood St Ste 24 866-511-5573 IN 24716"/>
    <n v="122.44"/>
    <x v="1"/>
    <x v="22"/>
    <x v="2"/>
    <s v="77xx · Travel Expenses"/>
    <m/>
    <m/>
  </r>
  <r>
    <n v="44749"/>
    <s v="RAO IN_DNR_CAMP 717 N Harwood St Ste 24 866-511-5573 IN 24716"/>
    <n v="152.4"/>
    <x v="1"/>
    <x v="22"/>
    <x v="2"/>
    <s v="77xx · Travel Expenses"/>
    <m/>
    <m/>
  </r>
  <r>
    <n v="44749"/>
    <s v="HALL'S LAUNDRIES - JEF 420 NORTH JEFFERSON STR MADISON IN 24716"/>
    <n v="6"/>
    <x v="1"/>
    <x v="4"/>
    <x v="2"/>
    <s v="8xxx · Other Operating Expenses"/>
    <m/>
    <m/>
  </r>
  <r>
    <n v="44749"/>
    <s v="HALL'S LAUNDRIES - JEF 420 NORTH JEFFERSON STR MADISON IN 24716"/>
    <n v="4"/>
    <x v="1"/>
    <x v="4"/>
    <x v="2"/>
    <s v="8xxx · Other Operating Expenses"/>
    <m/>
    <m/>
  </r>
  <r>
    <n v="44749"/>
    <s v="HALL'S LAUNDRIES - JEF 420 NORTH JEFFERSON STR MADISON IN 24716"/>
    <n v="6"/>
    <x v="1"/>
    <x v="4"/>
    <x v="2"/>
    <s v="8xxx · Other Operating Expenses"/>
    <m/>
    <m/>
  </r>
  <r>
    <n v="44749"/>
    <s v="RAO IN_DNR_CAMP 717 N Harwood St Ste 24 866-511-5573 IN 24716"/>
    <n v="122.44"/>
    <x v="1"/>
    <x v="22"/>
    <x v="2"/>
    <s v="77xx · Travel Expenses"/>
    <m/>
    <m/>
  </r>
  <r>
    <n v="44749"/>
    <s v="OHIO STATE PARKS &amp; WAT 99 POWERHOUSE RD STE 20 866-935-4653 NY 24716"/>
    <n v="138"/>
    <x v="1"/>
    <x v="22"/>
    <x v="2"/>
    <s v="77xx · Travel Expenses"/>
    <m/>
    <m/>
  </r>
  <r>
    <n v="44749"/>
    <s v="CHICK-FIL-A #02899 2350 SHANE DR LOUISVILLE KY 24716"/>
    <n v="72.3"/>
    <x v="1"/>
    <x v="21"/>
    <x v="2"/>
    <s v="8xxx · Other Operating Expenses"/>
    <m/>
    <m/>
  </r>
  <r>
    <n v="44749"/>
    <s v="GREAT PARKS WEB 10245 WINTON RD 513-728-3551 OH 24716"/>
    <n v="176"/>
    <x v="1"/>
    <x v="22"/>
    <x v="2"/>
    <s v="77xx · Travel Expenses"/>
    <m/>
    <m/>
  </r>
  <r>
    <n v="44749"/>
    <s v="HALL'S LAUNDRIES - JEF 420 NORTH JEFFERSON STR MADISON IN 24716"/>
    <n v="2.75"/>
    <x v="1"/>
    <x v="4"/>
    <x v="2"/>
    <s v="8xxx · Other Operating Expenses"/>
    <m/>
    <m/>
  </r>
  <r>
    <n v="44749"/>
    <s v="HALL'S LAUNDRIES - JEF 420 NORTH JEFFERSON STR MADISON IN 24716"/>
    <n v="4"/>
    <x v="1"/>
    <x v="4"/>
    <x v="2"/>
    <s v="8xxx · Other Operating Expenses"/>
    <m/>
    <m/>
  </r>
  <r>
    <n v="44749"/>
    <s v="HALL'S LAUNDRIES - JEF 420 NORTH JEFFERSON STR MADISON IN 24716"/>
    <n v="4"/>
    <x v="1"/>
    <x v="4"/>
    <x v="2"/>
    <s v="8xxx · Other Operating Expenses"/>
    <m/>
    <m/>
  </r>
  <r>
    <n v="44749"/>
    <s v="HALL'S LAUNDRIES - JEF 420 NORTH JEFFERSON STR MADISON IN 24716"/>
    <n v="4"/>
    <x v="1"/>
    <x v="4"/>
    <x v="2"/>
    <s v="8xxx · Other Operating Expenses"/>
    <m/>
    <m/>
  </r>
  <r>
    <n v="44749"/>
    <s v="IN  NATION 1601 EAST NORTH AVEUS BALTIMORE MD 24716"/>
    <n v="128.25"/>
    <x v="1"/>
    <x v="22"/>
    <x v="2"/>
    <s v="77xx · Travel Expenses"/>
    <m/>
    <m/>
  </r>
  <r>
    <n v="44749"/>
    <s v="EL RIO GRANDE HOUSTON 7205 Houston Rd FLORENCE KY 70749"/>
    <n v="337.63"/>
    <x v="1"/>
    <x v="21"/>
    <x v="2"/>
    <s v="8xxx · Other Operating Expenses"/>
    <m/>
    <m/>
  </r>
  <r>
    <n v="44749"/>
    <s v="HALL'S LAUNDRIES - JEF 420 NORTH JEFFERSON STR MADISON IN 70749"/>
    <n v="1.75"/>
    <x v="1"/>
    <x v="4"/>
    <x v="2"/>
    <s v="8xxx · Other Operating Expenses"/>
    <m/>
    <m/>
  </r>
  <r>
    <n v="44749"/>
    <s v="HALL'S LAUNDRIES - JEF 420 NORTH JEFFERSON STR MADISON IN 70749"/>
    <n v="3.5"/>
    <x v="1"/>
    <x v="4"/>
    <x v="2"/>
    <s v="8xxx · Other Operating Expenses"/>
    <m/>
    <m/>
  </r>
  <r>
    <n v="44749"/>
    <s v="HALL'S LAUNDRIES - JEF 420 NORTH JEFFERSON STR MADISON IN 70749"/>
    <n v="3.5"/>
    <x v="1"/>
    <x v="4"/>
    <x v="2"/>
    <s v="8xxx · Other Operating Expenses"/>
    <m/>
    <m/>
  </r>
  <r>
    <n v="44749"/>
    <s v="HALL'S LAUNDRIES - JEF 420 NORTH JEFFERSON STR MADISON IN 70749"/>
    <n v="1.75"/>
    <x v="1"/>
    <x v="4"/>
    <x v="2"/>
    <s v="8xxx · Other Operating Expenses"/>
    <m/>
    <m/>
  </r>
  <r>
    <n v="44749"/>
    <s v="WM SUPERCENTER # Wal-Mart Super Center CINCINNATI OH 70749"/>
    <n v="133.57"/>
    <x v="1"/>
    <x v="21"/>
    <x v="2"/>
    <s v="8xxx · Other Operating Expenses"/>
    <m/>
    <m/>
  </r>
  <r>
    <n v="44750"/>
    <s v="HILTON GARDEN INN 4900 WATER TOWER ROA JEFFERSONVILL IN 24716"/>
    <n v="247.46"/>
    <x v="1"/>
    <x v="22"/>
    <x v="2"/>
    <s v="77xx · Travel Expenses"/>
    <m/>
    <m/>
  </r>
  <r>
    <n v="44750"/>
    <s v="HILTON GARDEN INN 4900 WATER TOWER ROA JEFFERSONVILL IN 24716"/>
    <n v="247.46"/>
    <x v="1"/>
    <x v="22"/>
    <x v="2"/>
    <s v="77xx · Travel Expenses"/>
    <m/>
    <m/>
  </r>
  <r>
    <n v="44750"/>
    <s v="HILTON GARDEN INN 4900 WATER TOWER ROA JEFFERSONVILL IN 24716"/>
    <n v="247.46"/>
    <x v="1"/>
    <x v="22"/>
    <x v="2"/>
    <s v="77xx · Travel Expenses"/>
    <m/>
    <m/>
  </r>
  <r>
    <n v="44750"/>
    <s v="HILTON GARDEN INN 4900 WATER TOWER ROA JEFFERSONVILL IN 24716"/>
    <n v="247.46"/>
    <x v="1"/>
    <x v="22"/>
    <x v="2"/>
    <s v="77xx · Travel Expenses"/>
    <m/>
    <m/>
  </r>
  <r>
    <n v="44750"/>
    <s v="HILTON GARDEN INN 4900 WATER TOWER ROA JEFFERSONVILL IN 24716"/>
    <n v="247.46"/>
    <x v="1"/>
    <x v="22"/>
    <x v="2"/>
    <s v="77xx · Travel Expenses"/>
    <m/>
    <m/>
  </r>
  <r>
    <n v="44750"/>
    <s v="HILTON GARDEN INN 4900 WATER TOWER ROA JEFFERSONVILL IN 24716"/>
    <n v="247.46"/>
    <x v="1"/>
    <x v="22"/>
    <x v="2"/>
    <s v="77xx · Travel Expenses"/>
    <m/>
    <m/>
  </r>
  <r>
    <n v="44750"/>
    <s v="HILTON GARDEN INN 4900 WATER TOWER ROA JEFFERSONVILL IN 24716"/>
    <n v="247.46"/>
    <x v="1"/>
    <x v="22"/>
    <x v="2"/>
    <s v="77xx · Travel Expenses"/>
    <m/>
    <m/>
  </r>
  <r>
    <n v="44750"/>
    <s v="WYNDHAM 605 ATLAS AIR WAY ERLANGER KY 24716"/>
    <n v="144.94"/>
    <x v="1"/>
    <x v="22"/>
    <x v="2"/>
    <s v="77xx · Travel Expenses"/>
    <m/>
    <m/>
  </r>
  <r>
    <n v="44750"/>
    <s v="WYNDHAM 605 ATLAS AIR WAY ERLANGER KY 24716"/>
    <n v="144.94"/>
    <x v="1"/>
    <x v="22"/>
    <x v="2"/>
    <s v="77xx · Travel Expenses"/>
    <m/>
    <m/>
  </r>
  <r>
    <n v="44750"/>
    <s v="WYNDHAM 605 ATLAS AIR WAY ERLANGER KY 24716"/>
    <n v="144.94"/>
    <x v="1"/>
    <x v="22"/>
    <x v="2"/>
    <s v="77xx · Travel Expenses"/>
    <m/>
    <m/>
  </r>
  <r>
    <n v="44750"/>
    <s v="WYNDHAM 605 ATLAS AIR WAY ERLANGER KY 24716"/>
    <n v="144.94"/>
    <x v="1"/>
    <x v="22"/>
    <x v="2"/>
    <s v="77xx · Travel Expenses"/>
    <m/>
    <m/>
  </r>
  <r>
    <n v="44750"/>
    <s v="WYNDHAM 605 ATLAS AIR WAY ERLANGER KY 24716"/>
    <n v="144.94"/>
    <x v="1"/>
    <x v="22"/>
    <x v="2"/>
    <s v="77xx · Travel Expenses"/>
    <m/>
    <m/>
  </r>
  <r>
    <n v="44750"/>
    <s v="WYNDHAM 605 ATLAS AIR WAY ERLANGER KY 24716"/>
    <n v="144.94"/>
    <x v="1"/>
    <x v="22"/>
    <x v="2"/>
    <s v="77xx · Travel Expenses"/>
    <m/>
    <m/>
  </r>
  <r>
    <n v="44750"/>
    <s v="Orbitz*72341544503465 1111 Expedia Group Way ORBITZ.COM WA 70749"/>
    <n v="52.72"/>
    <x v="1"/>
    <x v="0"/>
    <x v="2"/>
    <m/>
    <m/>
    <m/>
  </r>
  <r>
    <n v="44750"/>
    <s v="RADISSON HOTEL LOUISVI 505 MARRIOTT DR 7709528161 IN 70749"/>
    <n v="208.49"/>
    <x v="1"/>
    <x v="22"/>
    <x v="2"/>
    <s v="77xx · Travel Expenses"/>
    <m/>
    <m/>
  </r>
  <r>
    <n v="44750"/>
    <s v="Orbitz*72341544503465 1111 Expedia Group Way ORBITZ.COM WA 70749"/>
    <n v="5.14"/>
    <x v="1"/>
    <x v="0"/>
    <x v="2"/>
    <m/>
    <m/>
    <m/>
  </r>
  <r>
    <n v="44750"/>
    <s v="ACT*ForestPreservesCC 536 N Harlem Ave 3124435500 IL 24716"/>
    <n v="436"/>
    <x v="1"/>
    <x v="22"/>
    <x v="2"/>
    <s v="77xx · Travel Expenses"/>
    <m/>
    <m/>
  </r>
  <r>
    <n v="44750"/>
    <s v="PAS*PASSPT CINCINAT P 1285 S TRYON ST STE 220 704-817-2500 NC 24716"/>
    <n v="10.25"/>
    <x v="1"/>
    <x v="19"/>
    <x v="2"/>
    <s v="8xxx · Other Operating Expenses"/>
    <m/>
    <m/>
  </r>
  <r>
    <n v="44750"/>
    <s v="PAS*PASSPT CINCINAT P 1285 S TRYON ST STE 220 704-817-2500 NC 24716"/>
    <n v="10.25"/>
    <x v="1"/>
    <x v="19"/>
    <x v="2"/>
    <s v="8xxx · Other Operating Expenses"/>
    <m/>
    <m/>
  </r>
  <r>
    <n v="44750"/>
    <s v="TH PETROLE 5040 RIVER RD      US FAIRFIELD OH 24716"/>
    <n v="110"/>
    <x v="1"/>
    <x v="5"/>
    <x v="2"/>
    <s v="77xx · Travel Expenses"/>
    <m/>
    <m/>
  </r>
  <r>
    <n v="44750"/>
    <s v="CINCINNATI PARKING FEE 300 W 6TH STREET CINCINNATI OH 70749"/>
    <n v="3.5"/>
    <x v="1"/>
    <x v="19"/>
    <x v="2"/>
    <s v="8xxx · Other Operating Expenses"/>
    <m/>
    <m/>
  </r>
  <r>
    <n v="44750"/>
    <s v="CINCINNATI PARKING FEE 300 W 6TH STREET CINCINNATI OH 70749"/>
    <n v="5"/>
    <x v="1"/>
    <x v="19"/>
    <x v="2"/>
    <s v="8xxx · Other Operating Expenses"/>
    <m/>
    <m/>
  </r>
  <r>
    <n v="44750"/>
    <s v="Check  462 Paid"/>
    <n v="139.72999999999999"/>
    <x v="1"/>
    <x v="0"/>
    <x v="2"/>
    <m/>
    <m/>
    <m/>
  </r>
  <r>
    <n v="44750"/>
    <s v="Wal-Mart Super Center 2441 WAL-SAMS HAMILTON OH 24716"/>
    <n v="78.459999999999994"/>
    <x v="1"/>
    <x v="21"/>
    <x v="2"/>
    <s v="8xxx · Other Operating Expenses"/>
    <m/>
    <m/>
  </r>
  <r>
    <n v="44750"/>
    <s v="Wal-Mart Super Center 2441 WAL-SAMS HAMILTON OH 70749"/>
    <n v="12.1"/>
    <x v="1"/>
    <x v="21"/>
    <x v="2"/>
    <s v="8xxx · Other Operating Expenses"/>
    <m/>
    <m/>
  </r>
  <r>
    <n v="44751"/>
    <s v="1030 DELTA BLVD SEATTLE WA 70749"/>
    <n v="305.60000000000002"/>
    <x v="1"/>
    <x v="0"/>
    <x v="2"/>
    <m/>
    <m/>
    <m/>
  </r>
  <r>
    <n v="44751"/>
    <s v="UNITED 600 JEFFERSON ST HQJCM 800-932-2732 TX 70749"/>
    <n v="285.60000000000002"/>
    <x v="1"/>
    <x v="0"/>
    <x v="2"/>
    <m/>
    <m/>
    <m/>
  </r>
  <r>
    <n v="44751"/>
    <s v="WAL-MART #2275 5720 COLLEGE CORNER PIK OXFORD OH 24716"/>
    <n v="220.88"/>
    <x v="1"/>
    <x v="21"/>
    <x v="2"/>
    <s v="8xxx · Other Operating Expenses"/>
    <m/>
    <m/>
  </r>
  <r>
    <n v="44751"/>
    <s v="WAL-MART #2275 5720 COLLEGE CORNER PIK OXFORD OH 24716"/>
    <n v="59.94"/>
    <x v="1"/>
    <x v="21"/>
    <x v="2"/>
    <s v="8xxx · Other Operating Expenses"/>
    <m/>
    <m/>
  </r>
  <r>
    <n v="44751"/>
    <s v="WAL-MART #2275 5720 COLLEGE CORNER PIK OXFORD OH 24716"/>
    <n v="9.16"/>
    <x v="1"/>
    <x v="21"/>
    <x v="2"/>
    <s v="8xxx · Other Operating Expenses"/>
    <m/>
    <m/>
  </r>
  <r>
    <n v="44751"/>
    <s v="NATIONAL UNDERGROUND R 1301 WESTERN AVE 513-455-7126 OH 24716"/>
    <n v="7"/>
    <x v="1"/>
    <x v="19"/>
    <x v="2"/>
    <s v="8xxx · Other Operating Expenses"/>
    <m/>
    <m/>
  </r>
  <r>
    <n v="44751"/>
    <s v="AMC 6352 HAMILTON 8 1453 MAIN ST HAMILTON OH 70749"/>
    <n v="19.77"/>
    <x v="1"/>
    <x v="19"/>
    <x v="2"/>
    <s v="8xxx · Other Operating Expenses"/>
    <m/>
    <m/>
  </r>
  <r>
    <n v="44751"/>
    <s v="AMC 6352 HAMILTON 8 1453 MAIN ST HAMILTON OH 70749"/>
    <n v="85.62"/>
    <x v="1"/>
    <x v="19"/>
    <x v="2"/>
    <s v="8xxx · Other Operating Expenses"/>
    <m/>
    <m/>
  </r>
  <r>
    <n v="44751"/>
    <s v="AMC 6352 HAMILTON 8 1453 MAIN ST HAMILTON OH 70749"/>
    <n v="135.21"/>
    <x v="1"/>
    <x v="19"/>
    <x v="2"/>
    <s v="8xxx · Other Operating Expenses"/>
    <m/>
    <m/>
  </r>
  <r>
    <n v="44751"/>
    <s v="AMC 6352 HAMILTON 8 1453 MAIN ST HAMILTON OH 70749"/>
    <n v="37.69"/>
    <x v="1"/>
    <x v="19"/>
    <x v="2"/>
    <s v="8xxx · Other Operating Expenses"/>
    <m/>
    <m/>
  </r>
  <r>
    <n v="44752"/>
    <s v="OUABACHE STATE PARK 4930 E STATE ROAD 201 BLUFFTON IN 24716"/>
    <n v="18"/>
    <x v="1"/>
    <x v="22"/>
    <x v="2"/>
    <s v="77xx · Travel Expenses"/>
    <m/>
    <m/>
  </r>
  <r>
    <n v="44752"/>
    <s v="RAO IN_DNR_CAMP 717 N Harwood St Ste 24 866-511-5573 IN 24716"/>
    <n v="122.44"/>
    <x v="1"/>
    <x v="22"/>
    <x v="2"/>
    <s v="77xx · Travel Expenses"/>
    <m/>
    <m/>
  </r>
  <r>
    <n v="44752"/>
    <s v="WALGREENS #9906 200 S LOCUST ST OXFORD OH 24716"/>
    <n v="74.48"/>
    <x v="1"/>
    <x v="4"/>
    <x v="2"/>
    <s v="8xxx · Other Operating Expenses"/>
    <m/>
    <m/>
  </r>
  <r>
    <n v="44752"/>
    <s v="WAL-MART #2819 2100 NORTH MAIN STREET BLUFFTON IN 24716"/>
    <n v="229.15"/>
    <x v="1"/>
    <x v="21"/>
    <x v="2"/>
    <s v="8xxx · Other Operating Expenses"/>
    <m/>
    <m/>
  </r>
  <r>
    <n v="44752"/>
    <s v="MURPHY6505ATWAL BLUFFTON IN 24716"/>
    <n v="87.62"/>
    <x v="1"/>
    <x v="5"/>
    <x v="2"/>
    <s v="77xx · Travel Expenses"/>
    <m/>
    <m/>
  </r>
  <r>
    <n v="44753"/>
    <s v="CROSSROADS PANTR GENEVA IN 70749"/>
    <n v="55"/>
    <x v="1"/>
    <x v="5"/>
    <x v="2"/>
    <s v="77xx · Travel Expenses"/>
    <m/>
    <m/>
  </r>
  <r>
    <n v="44753"/>
    <s v="FLYING J #664 13019 WALTON VERONA RD WALTON KY 70749"/>
    <n v="71.180000000000007"/>
    <x v="1"/>
    <x v="5"/>
    <x v="2"/>
    <s v="77xx · Travel Expenses"/>
    <m/>
    <m/>
  </r>
  <r>
    <n v="44753"/>
    <s v="FLYING J #664 13019 WALTON VERONA RD WALTON KY 70749"/>
    <n v="72.849999999999994"/>
    <x v="1"/>
    <x v="5"/>
    <x v="2"/>
    <s v="77xx · Travel Expenses"/>
    <m/>
    <m/>
  </r>
  <r>
    <n v="44754"/>
    <s v="Wal-Mart Super Center 2783 WAL-SAMS LEXINGTON (NE KY 70749"/>
    <n v="21.92"/>
    <x v="1"/>
    <x v="4"/>
    <x v="2"/>
    <s v="8xxx · Other Operating Expenses"/>
    <m/>
    <m/>
  </r>
  <r>
    <n v="44754"/>
    <s v="1043575881 MerchPayout SV9T 8447752748"/>
    <n v="672.11"/>
    <x v="0"/>
    <x v="32"/>
    <x v="2"/>
    <s v="4xxx · Contributions"/>
    <m/>
    <m/>
  </r>
  <r>
    <n v="44754"/>
    <s v="TRIANGLE BIKEWORKS|1800948598 STRIPE TRANSFER"/>
    <n v="975"/>
    <x v="0"/>
    <x v="32"/>
    <x v="2"/>
    <s v="4xxx · Contributions"/>
    <m/>
    <m/>
  </r>
  <r>
    <n v="44754"/>
    <s v="TRIANGLE BIKEWORKS|1800948598 STRIPE TRANSFER"/>
    <n v="390.97"/>
    <x v="0"/>
    <x v="32"/>
    <x v="2"/>
    <s v="4xxx · Contributions"/>
    <m/>
    <m/>
  </r>
  <r>
    <n v="44754"/>
    <s v="Speedway  1562 Madison Huntington WV 70749"/>
    <n v="60.64"/>
    <x v="1"/>
    <x v="5"/>
    <x v="2"/>
    <s v="77xx · Travel Expenses"/>
    <m/>
    <m/>
  </r>
  <r>
    <n v="44754"/>
    <s v="Speedway  1562 Madison Huntington WV 70749"/>
    <n v="78.13"/>
    <x v="1"/>
    <x v="5"/>
    <x v="2"/>
    <s v="77xx · Travel Expenses"/>
    <m/>
    <m/>
  </r>
  <r>
    <n v="44754"/>
    <s v="TST* RED STATE BBQ 4020 GEORGETOWN RD LEXINGTON KY 70749"/>
    <n v="57.4"/>
    <x v="1"/>
    <x v="21"/>
    <x v="2"/>
    <s v="8xxx · Other Operating Expenses"/>
    <m/>
    <m/>
  </r>
  <r>
    <n v="44754"/>
    <s v="TST* RED STATE BBQ 4020 GEORGETOWN RD LEXINGTON KY 70749"/>
    <n v="184.76"/>
    <x v="1"/>
    <x v="21"/>
    <x v="2"/>
    <s v="8xxx · Other Operating Expenses"/>
    <m/>
    <m/>
  </r>
  <r>
    <n v="44754"/>
    <s v="KY HORSE PARK ADM 4089 IRON WORKS PKWY LEXINGTON KY 70749"/>
    <n v="193.08"/>
    <x v="1"/>
    <x v="22"/>
    <x v="2"/>
    <s v="77xx · Travel Expenses"/>
    <m/>
    <m/>
  </r>
  <r>
    <n v="44754"/>
    <s v="WALGREENS 2933 ROBERT BECKLEY WV 70749"/>
    <n v="8.01"/>
    <x v="1"/>
    <x v="4"/>
    <x v="2"/>
    <s v="8xxx · Other Operating Expenses"/>
    <m/>
    <m/>
  </r>
  <r>
    <n v="44755"/>
    <s v="CVS/PHARMACY #03 03898--1718 FORDHAM BLV CHAPEL HILL NC 70749"/>
    <n v="21.48"/>
    <x v="1"/>
    <x v="4"/>
    <x v="2"/>
    <s v="8xxx · Other Operating Expenses"/>
    <m/>
    <m/>
  </r>
  <r>
    <n v="44755"/>
    <s v="KING TUT DRIVE-IN INC 301 N EISENHOWER DR BECKLEY WV 70749"/>
    <n v="211.48"/>
    <x v="1"/>
    <x v="21"/>
    <x v="2"/>
    <s v="8xxx · Other Operating Expenses"/>
    <m/>
    <m/>
  </r>
  <r>
    <n v="44755"/>
    <s v="BP#5869771LITTLE GEQPS 1000 OAKVALE RD PRINCETON WV 24716"/>
    <n v="46.38"/>
    <x v="1"/>
    <x v="5"/>
    <x v="2"/>
    <s v="77xx · Travel Expenses"/>
    <m/>
    <m/>
  </r>
  <r>
    <n v="44755"/>
    <s v="BP#5869771LITTLE GEQPS 1000 OAKVALE RD PRINCETON WV 24716"/>
    <n v="68.22"/>
    <x v="1"/>
    <x v="5"/>
    <x v="2"/>
    <s v="77xx · Travel Expenses"/>
    <m/>
    <m/>
  </r>
  <r>
    <n v="44756"/>
    <s v="MARATHON PETRO247650 300 WEST MAIN ST CARRBORO NC 70749"/>
    <n v="79.930000000000007"/>
    <x v="1"/>
    <x v="5"/>
    <x v="2"/>
    <s v="77xx · Travel Expenses"/>
    <m/>
    <m/>
  </r>
  <r>
    <n v="44756"/>
    <s v="UNIV FORD RENTAL 5001 DURHAM CH BLVD 9196829171 NC 70749"/>
    <n v="80.680000000000007"/>
    <x v="0"/>
    <x v="32"/>
    <x v="2"/>
    <s v="4xxx · Contributions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EF99BE-C1CA-4179-BF36-9EAE32735DB9}" name="TYMBR_Wolves" cacheId="34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compact="0" compactData="0" multipleFieldFilters="0">
  <location ref="A3:D20" firstHeaderRow="0" firstDataRow="1" firstDataCol="2" rowPageCount="1" colPageCount="1"/>
  <pivotFields count="9">
    <pivotField compact="0" outline="0" showAll="0"/>
    <pivotField compact="0" outline="0" showAll="0"/>
    <pivotField dataField="1" compact="0" outline="0" showAll="0"/>
    <pivotField axis="axisRow" compact="0" outline="0" showAll="0">
      <items count="8">
        <item sd="0" m="1" x="6"/>
        <item m="1" x="5"/>
        <item m="1" x="4"/>
        <item x="2"/>
        <item x="1"/>
        <item x="0"/>
        <item x="3"/>
        <item t="default"/>
      </items>
    </pivotField>
    <pivotField axis="axisRow" compact="0" outline="0" showAll="0" sortType="descending">
      <items count="36">
        <item h="1" x="33"/>
        <item x="32"/>
        <item x="1"/>
        <item x="2"/>
        <item x="3"/>
        <item h="1" x="16"/>
        <item x="8"/>
        <item x="9"/>
        <item x="10"/>
        <item x="30"/>
        <item x="7"/>
        <item x="23"/>
        <item x="12"/>
        <item x="15"/>
        <item x="34"/>
        <item x="5"/>
        <item x="22"/>
        <item x="17"/>
        <item x="14"/>
        <item x="21"/>
        <item x="4"/>
        <item x="19"/>
        <item x="18"/>
        <item x="13"/>
        <item x="6"/>
        <item x="26"/>
        <item x="25"/>
        <item x="24"/>
        <item x="31"/>
        <item x="11"/>
        <item x="28"/>
        <item x="29"/>
        <item h="1" x="20"/>
        <item x="27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multipleItemSelectionAllowed="1" showAll="0">
      <items count="12">
        <item h="1" x="10"/>
        <item h="1" x="4"/>
        <item h="1" x="8"/>
        <item h="1" x="5"/>
        <item h="1" x="9"/>
        <item h="1" x="6"/>
        <item h="1" x="2"/>
        <item x="3"/>
        <item h="1" x="1"/>
        <item h="1" x="7"/>
        <item h="1" x="0"/>
        <item t="default"/>
      </items>
    </pivotField>
    <pivotField compact="0" outline="0" showAll="0"/>
    <pivotField dataField="1" compact="0" outline="0" showAll="0"/>
    <pivotField compact="0" outline="0" showAll="0"/>
  </pivotFields>
  <rowFields count="2">
    <field x="3"/>
    <field x="4"/>
  </rowFields>
  <rowItems count="17">
    <i>
      <x v="3"/>
      <x v="20"/>
    </i>
    <i r="1">
      <x v="21"/>
    </i>
    <i r="1">
      <x v="15"/>
    </i>
    <i r="1">
      <x v="17"/>
    </i>
    <i t="default">
      <x v="3"/>
    </i>
    <i>
      <x v="4"/>
      <x v="20"/>
    </i>
    <i r="1">
      <x v="18"/>
    </i>
    <i r="1">
      <x v="19"/>
    </i>
    <i r="1">
      <x v="21"/>
    </i>
    <i r="1">
      <x v="15"/>
    </i>
    <i r="1">
      <x v="17"/>
    </i>
    <i r="1">
      <x v="26"/>
    </i>
    <i r="1">
      <x v="16"/>
    </i>
    <i t="default">
      <x v="4"/>
    </i>
    <i>
      <x v="5"/>
      <x v="4"/>
    </i>
    <i r="1">
      <x v="3"/>
    </i>
    <i t="default">
      <x v="5"/>
    </i>
  </rowItems>
  <colFields count="1">
    <field x="-2"/>
  </colFields>
  <colItems count="2">
    <i>
      <x/>
    </i>
    <i i="1">
      <x v="1"/>
    </i>
  </colItems>
  <pageFields count="1">
    <pageField fld="5" hier="-1"/>
  </pageFields>
  <dataFields count="2">
    <dataField name="Sum of Amount" fld="2" baseField="0" baseItem="0" numFmtId="2"/>
    <dataField name="Sum of Budget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E71CA2-039F-4EE5-85F7-DF2328B5EB95}" name="Excursions" cacheId="3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C9" firstHeaderRow="0" firstDataRow="1" firstDataCol="1" rowPageCount="1" colPageCount="1"/>
  <pivotFields count="9">
    <pivotField compact="0" outline="0" showAll="0"/>
    <pivotField compact="0" outline="0" showAll="0"/>
    <pivotField dataField="1" compact="0" outline="0" showAll="0"/>
    <pivotField compact="0" outline="0" showAll="0"/>
    <pivotField axis="axisRow" compact="0" outline="0" showAll="0" sortType="descending">
      <items count="36">
        <item x="33"/>
        <item x="32"/>
        <item x="1"/>
        <item x="2"/>
        <item x="3"/>
        <item x="16"/>
        <item x="8"/>
        <item x="9"/>
        <item x="10"/>
        <item x="30"/>
        <item x="7"/>
        <item x="23"/>
        <item x="12"/>
        <item x="15"/>
        <item x="34"/>
        <item x="5"/>
        <item x="22"/>
        <item x="17"/>
        <item x="14"/>
        <item x="21"/>
        <item x="4"/>
        <item x="19"/>
        <item x="18"/>
        <item x="13"/>
        <item x="6"/>
        <item x="26"/>
        <item x="25"/>
        <item x="24"/>
        <item x="31"/>
        <item x="11"/>
        <item x="28"/>
        <item x="29"/>
        <item x="20"/>
        <item x="27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showAll="0">
      <items count="12">
        <item h="1" x="10"/>
        <item h="1" x="4"/>
        <item h="1" x="8"/>
        <item h="1" x="5"/>
        <item h="1" x="9"/>
        <item x="6"/>
        <item h="1" x="2"/>
        <item h="1" x="3"/>
        <item h="1" x="1"/>
        <item h="1" x="7"/>
        <item h="1" x="0"/>
        <item t="default"/>
      </items>
    </pivotField>
    <pivotField compact="0" outline="0" showAll="0"/>
    <pivotField dataField="1" compact="0" outline="0" showAll="0"/>
    <pivotField compact="0" outline="0" showAll="0"/>
  </pivotFields>
  <rowFields count="1">
    <field x="4"/>
  </rowFields>
  <rowItems count="6">
    <i>
      <x v="16"/>
    </i>
    <i>
      <x v="19"/>
    </i>
    <i>
      <x v="20"/>
    </i>
    <i>
      <x v="15"/>
    </i>
    <i>
      <x v="26"/>
    </i>
    <i t="grand">
      <x/>
    </i>
  </rowItems>
  <colFields count="1">
    <field x="-2"/>
  </colFields>
  <colItems count="2">
    <i>
      <x/>
    </i>
    <i i="1">
      <x v="1"/>
    </i>
  </colItems>
  <pageFields count="1">
    <pageField fld="5" item="5" hier="-1"/>
  </pageFields>
  <dataFields count="2">
    <dataField name="Sum of Amount" fld="2" baseField="0" baseItem="0" numFmtId="2"/>
    <dataField name="Sum of Budget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FBD6EA-548F-4AA8-B1A7-7ABA5E59D4F2}" name="SummerEXP" cacheId="34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compact="0" compactData="0" multipleFieldFilters="0">
  <location ref="A3:D16" firstHeaderRow="0" firstDataRow="1" firstDataCol="2" rowPageCount="1" colPageCount="1"/>
  <pivotFields count="9">
    <pivotField compact="0" outline="0" showAll="0"/>
    <pivotField compact="0" outline="0" showAll="0"/>
    <pivotField dataField="1" compact="0" outline="0" showAll="0"/>
    <pivotField axis="axisRow" compact="0" outline="0" showAll="0">
      <items count="8">
        <item sd="0" m="1" x="6"/>
        <item m="1" x="5"/>
        <item m="1" x="4"/>
        <item x="2"/>
        <item x="1"/>
        <item x="0"/>
        <item x="3"/>
        <item t="default"/>
      </items>
    </pivotField>
    <pivotField axis="axisRow" compact="0" outline="0" showAll="0" sortType="descending">
      <items count="36">
        <item h="1" x="33"/>
        <item x="32"/>
        <item x="1"/>
        <item x="2"/>
        <item x="3"/>
        <item h="1" x="16"/>
        <item x="8"/>
        <item x="9"/>
        <item x="10"/>
        <item x="30"/>
        <item x="7"/>
        <item x="23"/>
        <item x="12"/>
        <item x="15"/>
        <item x="34"/>
        <item x="5"/>
        <item x="22"/>
        <item x="17"/>
        <item x="14"/>
        <item x="21"/>
        <item x="4"/>
        <item x="19"/>
        <item x="18"/>
        <item x="13"/>
        <item x="6"/>
        <item x="26"/>
        <item x="25"/>
        <item x="24"/>
        <item x="31"/>
        <item x="11"/>
        <item x="28"/>
        <item x="29"/>
        <item h="1" x="20"/>
        <item x="27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multipleItemSelectionAllowed="1" showAll="0">
      <items count="12">
        <item h="1" x="10"/>
        <item h="1" x="4"/>
        <item h="1" x="8"/>
        <item h="1" x="5"/>
        <item h="1" x="9"/>
        <item h="1" x="6"/>
        <item x="2"/>
        <item h="1" x="3"/>
        <item h="1" x="1"/>
        <item h="1" x="7"/>
        <item h="1" x="0"/>
        <item t="default"/>
      </items>
    </pivotField>
    <pivotField compact="0" outline="0" showAll="0"/>
    <pivotField dataField="1" compact="0" outline="0" showAll="0"/>
    <pivotField compact="0" outline="0" showAll="0"/>
  </pivotFields>
  <rowFields count="2">
    <field x="3"/>
    <field x="4"/>
  </rowFields>
  <rowItems count="13">
    <i>
      <x v="4"/>
      <x v="16"/>
    </i>
    <i r="1">
      <x v="19"/>
    </i>
    <i r="1">
      <x v="14"/>
    </i>
    <i r="1">
      <x v="15"/>
    </i>
    <i r="1">
      <x v="20"/>
    </i>
    <i r="1">
      <x v="21"/>
    </i>
    <i r="1">
      <x v="27"/>
    </i>
    <i t="default">
      <x v="4"/>
    </i>
    <i>
      <x v="5"/>
      <x v="4"/>
    </i>
    <i r="1">
      <x v="1"/>
    </i>
    <i r="1">
      <x v="3"/>
    </i>
    <i r="1">
      <x v="19"/>
    </i>
    <i t="default">
      <x v="5"/>
    </i>
  </rowItems>
  <colFields count="1">
    <field x="-2"/>
  </colFields>
  <colItems count="2">
    <i>
      <x/>
    </i>
    <i i="1">
      <x v="1"/>
    </i>
  </colItems>
  <pageFields count="1">
    <pageField fld="5" hier="-1"/>
  </pageFields>
  <dataFields count="2">
    <dataField name="Sum of Amount" fld="2" baseField="0" baseItem="0" numFmtId="2"/>
    <dataField name="Sum of Budget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94F62E-905E-45D1-900C-C35FFC8BBFA8}" name="OVERALL" cacheId="3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F15" firstHeaderRow="1" firstDataRow="2" firstDataCol="1"/>
  <pivotFields count="9">
    <pivotField compact="0" outline="0" showAll="0"/>
    <pivotField compact="0" outline="0" showAll="0"/>
    <pivotField dataField="1" compact="0" outline="0" showAll="0"/>
    <pivotField axis="axisCol" compact="0" outline="0" showAll="0" sortType="descending">
      <items count="8">
        <item m="1" x="6"/>
        <item m="1" x="5"/>
        <item m="1" x="4"/>
        <item x="2"/>
        <item x="1"/>
        <item x="0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axis="axisRow" compact="0" outline="0" showAll="0" sortType="descending">
      <items count="12">
        <item x="10"/>
        <item x="4"/>
        <item x="8"/>
        <item x="5"/>
        <item x="9"/>
        <item x="6"/>
        <item x="2"/>
        <item x="3"/>
        <item x="1"/>
        <item x="7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</pivotFields>
  <rowFields count="1">
    <field x="5"/>
  </rowFields>
  <rowItems count="12">
    <i>
      <x v="8"/>
    </i>
    <i>
      <x/>
    </i>
    <i>
      <x v="6"/>
    </i>
    <i>
      <x v="7"/>
    </i>
    <i>
      <x v="9"/>
    </i>
    <i>
      <x v="10"/>
    </i>
    <i>
      <x v="3"/>
    </i>
    <i>
      <x v="1"/>
    </i>
    <i>
      <x v="5"/>
    </i>
    <i>
      <x v="4"/>
    </i>
    <i>
      <x v="2"/>
    </i>
    <i t="grand">
      <x/>
    </i>
  </rowItems>
  <colFields count="1">
    <field x="3"/>
  </colFields>
  <colItems count="5">
    <i>
      <x v="5"/>
    </i>
    <i>
      <x v="4"/>
    </i>
    <i>
      <x v="3"/>
    </i>
    <i>
      <x v="6"/>
    </i>
    <i t="grand">
      <x/>
    </i>
  </colItems>
  <dataFields count="1">
    <dataField name="Sum of Amount" fld="2" baseField="0" baseItem="0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3912F3-E26B-4BD6-B136-929BA9422671}" name="FinData_2022" displayName="FinData_2022" ref="A1:I491" totalsRowShown="0" headerRowDxfId="5" headerRowBorderDxfId="4" tableBorderDxfId="3">
  <autoFilter ref="A1:I491" xr:uid="{C63912F3-E26B-4BD6-B136-929BA9422671}"/>
  <tableColumns count="9">
    <tableColumn id="1" xr3:uid="{1F50F121-B302-4773-8F6F-10AB1E7F8E1A}" name="Date" dataDxfId="2"/>
    <tableColumn id="2" xr3:uid="{91D697C1-3EB0-4D30-AA69-AECF646F6672}" name="Vendor"/>
    <tableColumn id="3" xr3:uid="{0051C1FC-2D66-4BDA-AD44-1EB0657804FC}" name="Amount"/>
    <tableColumn id="4" xr3:uid="{62B9EF9E-3B20-48EF-BADC-C0CC2CFB9020}" name="Category" dataDxfId="1"/>
    <tableColumn id="5" xr3:uid="{F373B53A-0220-4054-B9B6-59BD3DD5E5E5}" name="Account"/>
    <tableColumn id="6" xr3:uid="{0B6C1043-C411-4891-9FA5-C3F376581B1C}" name="Program"/>
    <tableColumn id="7" xr3:uid="{55A20980-740E-4162-87CE-943EBD00939E}" name="Account Group" dataDxfId="0"/>
    <tableColumn id="8" xr3:uid="{D84FE9A0-D84D-46F1-850E-6C473C8A9E7E}" name="Budget"/>
    <tableColumn id="9" xr3:uid="{DFD90691-0540-44D5-9DCD-57FCBB3DA000}" name="Description_x000a_(the more info, the better; remember to include dates of service if applicable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rei.com/" TargetMode="External"/><Relationship Id="rId13" Type="http://schemas.openxmlformats.org/officeDocument/2006/relationships/hyperlink" Target="http://orbitz.com/" TargetMode="External"/><Relationship Id="rId3" Type="http://schemas.openxmlformats.org/officeDocument/2006/relationships/hyperlink" Target="https://www.dropbox.com/s/hezoc757gut16zn/February%20Deposits%202022.pdf?dl=0" TargetMode="External"/><Relationship Id="rId7" Type="http://schemas.openxmlformats.org/officeDocument/2006/relationships/hyperlink" Target="http://recreation.gov/" TargetMode="External"/><Relationship Id="rId12" Type="http://schemas.openxmlformats.org/officeDocument/2006/relationships/hyperlink" Target="http://apple.com/BILL" TargetMode="External"/><Relationship Id="rId2" Type="http://schemas.openxmlformats.org/officeDocument/2006/relationships/hyperlink" Target="https://www.dropbox.com/s/rka830mxwaqb1ep/Feb%20Deposit.jpeg?dl=0" TargetMode="External"/><Relationship Id="rId1" Type="http://schemas.openxmlformats.org/officeDocument/2006/relationships/hyperlink" Target="https://www.dropbox.com/s/4sdkrrx1ypn2k12/transaction_report_2021-12-01_to_2021-12-31.csv?dl=0" TargetMode="External"/><Relationship Id="rId6" Type="http://schemas.openxmlformats.org/officeDocument/2006/relationships/hyperlink" Target="http://rei.com/" TargetMode="External"/><Relationship Id="rId11" Type="http://schemas.openxmlformats.org/officeDocument/2006/relationships/hyperlink" Target="http://rei.com/" TargetMode="External"/><Relationship Id="rId5" Type="http://schemas.openxmlformats.org/officeDocument/2006/relationships/hyperlink" Target="http://bill.com/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://amazon.com/" TargetMode="External"/><Relationship Id="rId4" Type="http://schemas.openxmlformats.org/officeDocument/2006/relationships/hyperlink" Target="http://amazon.com/" TargetMode="External"/><Relationship Id="rId9" Type="http://schemas.openxmlformats.org/officeDocument/2006/relationships/hyperlink" Target="http://gosq.com/" TargetMode="External"/><Relationship Id="rId14" Type="http://schemas.openxmlformats.org/officeDocument/2006/relationships/hyperlink" Target="http://orbitz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69DF5-61AA-D447-B1F6-3DCF256A098A}">
  <dimension ref="A2:M11"/>
  <sheetViews>
    <sheetView tabSelected="1" workbookViewId="0">
      <selection activeCell="A9" sqref="A9"/>
    </sheetView>
  </sheetViews>
  <sheetFormatPr baseColWidth="10" defaultRowHeight="15"/>
  <cols>
    <col min="1" max="1" width="34.83203125" customWidth="1"/>
    <col min="2" max="2" width="0" hidden="1" customWidth="1"/>
    <col min="3" max="3" width="5.1640625" hidden="1" customWidth="1"/>
    <col min="4" max="4" width="10.83203125" hidden="1" customWidth="1"/>
    <col min="5" max="6" width="0.1640625" hidden="1" customWidth="1"/>
    <col min="7" max="7" width="21.5" customWidth="1"/>
    <col min="8" max="8" width="8.1640625" customWidth="1"/>
  </cols>
  <sheetData>
    <row r="2" spans="1:13" ht="22">
      <c r="A2" t="s">
        <v>459</v>
      </c>
      <c r="I2" s="83" t="s">
        <v>442</v>
      </c>
      <c r="J2" s="84"/>
      <c r="K2" s="84"/>
      <c r="L2" s="84"/>
      <c r="M2" s="84"/>
    </row>
    <row r="3" spans="1:13" ht="16">
      <c r="A3" t="s">
        <v>460</v>
      </c>
      <c r="I3" s="85" t="s">
        <v>443</v>
      </c>
      <c r="J3" s="84"/>
      <c r="K3" s="84"/>
      <c r="L3" s="84"/>
      <c r="M3" s="86" t="s">
        <v>444</v>
      </c>
    </row>
    <row r="4" spans="1:13" ht="16">
      <c r="I4" s="87" t="s">
        <v>445</v>
      </c>
      <c r="J4" s="84"/>
      <c r="K4" s="87" t="s">
        <v>18</v>
      </c>
      <c r="L4" s="84"/>
      <c r="M4" s="87" t="s">
        <v>446</v>
      </c>
    </row>
    <row r="5" spans="1:13">
      <c r="A5" t="s">
        <v>461</v>
      </c>
      <c r="I5" s="84" t="s">
        <v>447</v>
      </c>
      <c r="J5" s="84"/>
      <c r="K5" s="84" t="s">
        <v>448</v>
      </c>
      <c r="L5" s="84"/>
      <c r="M5" s="84" t="s">
        <v>449</v>
      </c>
    </row>
    <row r="6" spans="1:13">
      <c r="I6" s="84" t="s">
        <v>450</v>
      </c>
      <c r="J6" s="84"/>
      <c r="K6" s="84" t="s">
        <v>451</v>
      </c>
      <c r="L6" s="84"/>
      <c r="M6" s="84" t="s">
        <v>452</v>
      </c>
    </row>
    <row r="7" spans="1:13">
      <c r="A7" t="s">
        <v>462</v>
      </c>
      <c r="I7" s="84" t="s">
        <v>453</v>
      </c>
      <c r="J7" s="84"/>
      <c r="K7" s="84"/>
      <c r="L7" s="84"/>
      <c r="M7" s="84" t="s">
        <v>454</v>
      </c>
    </row>
    <row r="8" spans="1:13">
      <c r="A8" t="s">
        <v>463</v>
      </c>
      <c r="I8" s="84"/>
      <c r="J8" s="84"/>
      <c r="K8" s="84"/>
      <c r="L8" s="84"/>
      <c r="M8" s="84" t="s">
        <v>455</v>
      </c>
    </row>
    <row r="9" spans="1:13">
      <c r="I9" s="84"/>
      <c r="J9" s="84"/>
      <c r="K9" s="84"/>
      <c r="L9" s="84"/>
      <c r="M9" s="84" t="s">
        <v>456</v>
      </c>
    </row>
    <row r="10" spans="1:13">
      <c r="I10" s="84"/>
      <c r="J10" s="84"/>
      <c r="K10" s="84"/>
      <c r="L10" s="84"/>
      <c r="M10" s="84" t="s">
        <v>457</v>
      </c>
    </row>
    <row r="11" spans="1:13">
      <c r="I11" s="84"/>
      <c r="J11" s="84"/>
      <c r="K11" s="84"/>
      <c r="L11" s="84"/>
      <c r="M11" s="84" t="s">
        <v>458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F1320-A647-46E4-A8E1-3E744A8C7535}">
  <dimension ref="A1:D20"/>
  <sheetViews>
    <sheetView workbookViewId="0">
      <selection activeCell="B9" sqref="B9"/>
    </sheetView>
  </sheetViews>
  <sheetFormatPr baseColWidth="10" defaultColWidth="8.83203125" defaultRowHeight="15"/>
  <cols>
    <col min="1" max="1" width="18.33203125" customWidth="1"/>
    <col min="2" max="2" width="30.1640625" bestFit="1" customWidth="1"/>
    <col min="3" max="3" width="13" bestFit="1" customWidth="1"/>
    <col min="4" max="4" width="12.1640625" bestFit="1" customWidth="1"/>
  </cols>
  <sheetData>
    <row r="1" spans="1:4">
      <c r="A1" s="80" t="s">
        <v>0</v>
      </c>
      <c r="B1" t="s">
        <v>1</v>
      </c>
    </row>
    <row r="3" spans="1:4">
      <c r="A3" s="80" t="s">
        <v>2</v>
      </c>
      <c r="B3" s="80" t="s">
        <v>3</v>
      </c>
      <c r="C3" t="s">
        <v>4</v>
      </c>
      <c r="D3" t="s">
        <v>5</v>
      </c>
    </row>
    <row r="4" spans="1:4">
      <c r="A4" t="s">
        <v>6</v>
      </c>
      <c r="B4" t="s">
        <v>7</v>
      </c>
      <c r="C4" s="79">
        <v>641.74</v>
      </c>
      <c r="D4" s="78">
        <v>552</v>
      </c>
    </row>
    <row r="5" spans="1:4">
      <c r="B5" t="s">
        <v>8</v>
      </c>
      <c r="C5" s="79">
        <v>160</v>
      </c>
      <c r="D5" s="78">
        <v>4925</v>
      </c>
    </row>
    <row r="6" spans="1:4">
      <c r="B6" t="s">
        <v>9</v>
      </c>
      <c r="C6" s="79">
        <v>146.59</v>
      </c>
      <c r="D6" s="78"/>
    </row>
    <row r="7" spans="1:4">
      <c r="B7" t="s">
        <v>10</v>
      </c>
      <c r="C7" s="79">
        <v>52.8</v>
      </c>
      <c r="D7" s="78"/>
    </row>
    <row r="8" spans="1:4">
      <c r="A8" t="s">
        <v>11</v>
      </c>
      <c r="C8" s="79">
        <v>1001.13</v>
      </c>
      <c r="D8" s="78">
        <v>5477</v>
      </c>
    </row>
    <row r="9" spans="1:4">
      <c r="A9" t="s">
        <v>12</v>
      </c>
      <c r="B9" t="s">
        <v>7</v>
      </c>
      <c r="C9" s="79">
        <v>6524.26</v>
      </c>
      <c r="D9" s="78"/>
    </row>
    <row r="10" spans="1:4">
      <c r="B10" t="s">
        <v>13</v>
      </c>
      <c r="C10" s="79">
        <v>6072</v>
      </c>
      <c r="D10" s="78"/>
    </row>
    <row r="11" spans="1:4">
      <c r="B11" t="s">
        <v>14</v>
      </c>
      <c r="C11" s="79">
        <v>974.80000000000007</v>
      </c>
      <c r="D11" s="78">
        <v>3742</v>
      </c>
    </row>
    <row r="12" spans="1:4">
      <c r="B12" t="s">
        <v>8</v>
      </c>
      <c r="C12" s="79">
        <v>865</v>
      </c>
      <c r="D12" s="78"/>
    </row>
    <row r="13" spans="1:4">
      <c r="B13" t="s">
        <v>9</v>
      </c>
      <c r="C13" s="79">
        <v>627.27</v>
      </c>
      <c r="D13" s="78">
        <v>975</v>
      </c>
    </row>
    <row r="14" spans="1:4">
      <c r="B14" t="s">
        <v>10</v>
      </c>
      <c r="C14" s="79">
        <v>338.54</v>
      </c>
      <c r="D14" s="78"/>
    </row>
    <row r="15" spans="1:4">
      <c r="B15" t="s">
        <v>15</v>
      </c>
      <c r="C15" s="79">
        <v>196.43</v>
      </c>
      <c r="D15" s="78"/>
    </row>
    <row r="16" spans="1:4">
      <c r="B16" t="s">
        <v>16</v>
      </c>
      <c r="C16" s="79">
        <v>89.199999999999989</v>
      </c>
      <c r="D16" s="78">
        <v>3300</v>
      </c>
    </row>
    <row r="17" spans="1:4">
      <c r="A17" t="s">
        <v>17</v>
      </c>
      <c r="C17" s="79">
        <v>15687.5</v>
      </c>
      <c r="D17" s="78">
        <v>8017</v>
      </c>
    </row>
    <row r="18" spans="1:4">
      <c r="A18" t="s">
        <v>18</v>
      </c>
      <c r="B18" t="s">
        <v>19</v>
      </c>
      <c r="C18" s="79">
        <v>13000</v>
      </c>
      <c r="D18" s="78"/>
    </row>
    <row r="19" spans="1:4">
      <c r="B19" t="s">
        <v>20</v>
      </c>
      <c r="C19" s="79">
        <v>2920</v>
      </c>
      <c r="D19" s="78"/>
    </row>
    <row r="20" spans="1:4">
      <c r="A20" t="s">
        <v>21</v>
      </c>
      <c r="C20" s="79">
        <v>15920</v>
      </c>
      <c r="D20" s="7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57D11-8E2E-4046-8004-8C6EBC4EB304}">
  <dimension ref="A1:C9"/>
  <sheetViews>
    <sheetView workbookViewId="0">
      <selection activeCell="B6" sqref="B6"/>
    </sheetView>
  </sheetViews>
  <sheetFormatPr baseColWidth="10" defaultColWidth="8.83203125" defaultRowHeight="15"/>
  <cols>
    <col min="1" max="1" width="28.83203125" bestFit="1" customWidth="1"/>
    <col min="2" max="2" width="45" bestFit="1" customWidth="1"/>
    <col min="3" max="3" width="12.1640625" bestFit="1" customWidth="1"/>
  </cols>
  <sheetData>
    <row r="1" spans="1:3">
      <c r="A1" s="80" t="s">
        <v>0</v>
      </c>
      <c r="B1" t="s">
        <v>22</v>
      </c>
    </row>
    <row r="3" spans="1:3">
      <c r="A3" s="80" t="s">
        <v>3</v>
      </c>
      <c r="B3" t="s">
        <v>4</v>
      </c>
      <c r="C3" t="s">
        <v>5</v>
      </c>
    </row>
    <row r="4" spans="1:3">
      <c r="A4" t="s">
        <v>16</v>
      </c>
      <c r="B4" s="79">
        <v>1015.7</v>
      </c>
      <c r="C4" s="78"/>
    </row>
    <row r="5" spans="1:3">
      <c r="A5" t="s">
        <v>14</v>
      </c>
      <c r="B5" s="79">
        <v>625.69000000000005</v>
      </c>
      <c r="C5" s="78"/>
    </row>
    <row r="6" spans="1:3">
      <c r="A6" t="s">
        <v>7</v>
      </c>
      <c r="B6" s="79">
        <v>367.53000000000003</v>
      </c>
      <c r="C6" s="78"/>
    </row>
    <row r="7" spans="1:3">
      <c r="A7" t="s">
        <v>9</v>
      </c>
      <c r="B7" s="79">
        <v>102.66</v>
      </c>
      <c r="C7" s="78"/>
    </row>
    <row r="8" spans="1:3">
      <c r="A8" t="s">
        <v>15</v>
      </c>
      <c r="B8" s="79">
        <v>8</v>
      </c>
      <c r="C8" s="78"/>
    </row>
    <row r="9" spans="1:3">
      <c r="A9" t="s">
        <v>23</v>
      </c>
      <c r="B9" s="79">
        <v>2119.5800000000004</v>
      </c>
      <c r="C9" s="7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C9612-826F-4044-9B5B-5EBA52CD4456}">
  <dimension ref="A1:D16"/>
  <sheetViews>
    <sheetView workbookViewId="0">
      <selection activeCell="A13" sqref="A13"/>
    </sheetView>
  </sheetViews>
  <sheetFormatPr baseColWidth="10" defaultColWidth="8.83203125" defaultRowHeight="15"/>
  <cols>
    <col min="1" max="1" width="35.1640625" bestFit="1" customWidth="1"/>
    <col min="2" max="2" width="52" bestFit="1" customWidth="1"/>
    <col min="3" max="3" width="13" bestFit="1" customWidth="1"/>
    <col min="4" max="4" width="12.1640625" bestFit="1" customWidth="1"/>
  </cols>
  <sheetData>
    <row r="1" spans="1:4">
      <c r="A1" s="80" t="s">
        <v>0</v>
      </c>
      <c r="B1" t="s">
        <v>24</v>
      </c>
    </row>
    <row r="3" spans="1:4">
      <c r="A3" s="80" t="s">
        <v>2</v>
      </c>
      <c r="B3" s="80" t="s">
        <v>3</v>
      </c>
      <c r="C3" t="s">
        <v>4</v>
      </c>
      <c r="D3" t="s">
        <v>5</v>
      </c>
    </row>
    <row r="4" spans="1:4">
      <c r="A4" t="s">
        <v>12</v>
      </c>
      <c r="B4" t="s">
        <v>16</v>
      </c>
      <c r="C4" s="79">
        <v>4985.7999999999993</v>
      </c>
      <c r="D4" s="78"/>
    </row>
    <row r="5" spans="1:4">
      <c r="B5" t="s">
        <v>14</v>
      </c>
      <c r="C5" s="79">
        <v>3140</v>
      </c>
      <c r="D5" s="78"/>
    </row>
    <row r="6" spans="1:4">
      <c r="B6" t="s">
        <v>26</v>
      </c>
      <c r="C6" s="79">
        <v>2280.11</v>
      </c>
      <c r="D6" s="78"/>
    </row>
    <row r="7" spans="1:4">
      <c r="B7" t="s">
        <v>9</v>
      </c>
      <c r="C7" s="79">
        <v>1524.17</v>
      </c>
      <c r="D7" s="78"/>
    </row>
    <row r="8" spans="1:4">
      <c r="B8" t="s">
        <v>7</v>
      </c>
      <c r="C8" s="79">
        <v>1189.44</v>
      </c>
      <c r="D8" s="78"/>
    </row>
    <row r="9" spans="1:4">
      <c r="B9" t="s">
        <v>8</v>
      </c>
      <c r="C9" s="79">
        <v>600.29</v>
      </c>
      <c r="D9" s="78"/>
    </row>
    <row r="10" spans="1:4">
      <c r="B10" t="s">
        <v>25</v>
      </c>
      <c r="C10" s="79">
        <v>190</v>
      </c>
      <c r="D10" s="78"/>
    </row>
    <row r="11" spans="1:4">
      <c r="A11" t="s">
        <v>17</v>
      </c>
      <c r="C11" s="79">
        <v>13909.810000000001</v>
      </c>
      <c r="D11" s="78"/>
    </row>
    <row r="12" spans="1:4">
      <c r="A12" t="s">
        <v>18</v>
      </c>
      <c r="B12" t="s">
        <v>19</v>
      </c>
      <c r="C12" s="79">
        <v>10000</v>
      </c>
      <c r="D12" s="78"/>
    </row>
    <row r="13" spans="1:4">
      <c r="B13" t="s">
        <v>27</v>
      </c>
      <c r="C13" s="79">
        <v>7699.92</v>
      </c>
      <c r="D13" s="78"/>
    </row>
    <row r="14" spans="1:4">
      <c r="B14" t="s">
        <v>20</v>
      </c>
      <c r="C14" s="79">
        <v>6746.62</v>
      </c>
      <c r="D14" s="78"/>
    </row>
    <row r="15" spans="1:4">
      <c r="B15" t="s">
        <v>14</v>
      </c>
      <c r="C15" s="79">
        <v>11.09</v>
      </c>
      <c r="D15" s="78"/>
    </row>
    <row r="16" spans="1:4">
      <c r="A16" t="s">
        <v>21</v>
      </c>
      <c r="C16" s="79">
        <v>24457.63</v>
      </c>
      <c r="D16" s="7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A7358-AA05-42B2-B637-BEE0634220E0}">
  <dimension ref="A2:F15"/>
  <sheetViews>
    <sheetView workbookViewId="0">
      <selection activeCell="A2" sqref="A2:I15"/>
    </sheetView>
  </sheetViews>
  <sheetFormatPr baseColWidth="10" defaultColWidth="8.83203125" defaultRowHeight="15"/>
  <cols>
    <col min="1" max="1" width="49.5" bestFit="1" customWidth="1"/>
    <col min="2" max="5" width="10.5" bestFit="1" customWidth="1"/>
    <col min="6" max="6" width="10" bestFit="1" customWidth="1"/>
    <col min="7" max="8" width="10.5" bestFit="1" customWidth="1"/>
    <col min="9" max="9" width="10" bestFit="1" customWidth="1"/>
  </cols>
  <sheetData>
    <row r="2" spans="1:6">
      <c r="A2" s="80" t="s">
        <v>4</v>
      </c>
      <c r="B2" s="80" t="s">
        <v>2</v>
      </c>
    </row>
    <row r="3" spans="1:6">
      <c r="A3" s="80" t="s">
        <v>0</v>
      </c>
      <c r="B3" t="s">
        <v>18</v>
      </c>
      <c r="C3" t="s">
        <v>12</v>
      </c>
      <c r="D3" t="s">
        <v>6</v>
      </c>
      <c r="E3" t="s">
        <v>28</v>
      </c>
      <c r="F3" t="s">
        <v>23</v>
      </c>
    </row>
    <row r="4" spans="1:6">
      <c r="A4" t="s">
        <v>29</v>
      </c>
      <c r="B4" s="79">
        <v>100035.99999999999</v>
      </c>
      <c r="C4" s="79">
        <v>44681.149999999994</v>
      </c>
      <c r="D4" s="79">
        <v>13118.669999999998</v>
      </c>
      <c r="E4" s="79"/>
      <c r="F4" s="79">
        <v>157835.81999999998</v>
      </c>
    </row>
    <row r="5" spans="1:6">
      <c r="A5" t="s">
        <v>30</v>
      </c>
      <c r="B5" s="79">
        <v>39919.040000000001</v>
      </c>
      <c r="C5" s="79">
        <v>7368.92</v>
      </c>
      <c r="D5" s="79"/>
      <c r="E5" s="79"/>
      <c r="F5" s="79">
        <v>47287.96</v>
      </c>
    </row>
    <row r="6" spans="1:6">
      <c r="A6" t="s">
        <v>24</v>
      </c>
      <c r="B6" s="79">
        <v>24457.63</v>
      </c>
      <c r="C6" s="79">
        <v>15288.62999999999</v>
      </c>
      <c r="D6" s="79"/>
      <c r="E6" s="79"/>
      <c r="F6" s="79">
        <v>39746.259999999995</v>
      </c>
    </row>
    <row r="7" spans="1:6">
      <c r="A7" t="s">
        <v>1</v>
      </c>
      <c r="B7" s="79">
        <v>15987</v>
      </c>
      <c r="C7" s="79">
        <v>15687.499999999998</v>
      </c>
      <c r="D7" s="79">
        <v>1001.13</v>
      </c>
      <c r="E7" s="79"/>
      <c r="F7" s="79">
        <v>32675.629999999997</v>
      </c>
    </row>
    <row r="8" spans="1:6">
      <c r="A8" t="s">
        <v>31</v>
      </c>
      <c r="B8" s="79">
        <v>19537.219999999998</v>
      </c>
      <c r="C8" s="79"/>
      <c r="D8" s="79"/>
      <c r="E8" s="79"/>
      <c r="F8" s="79">
        <v>19537.219999999998</v>
      </c>
    </row>
    <row r="9" spans="1:6">
      <c r="A9" t="s">
        <v>28</v>
      </c>
      <c r="B9" s="79">
        <v>3028</v>
      </c>
      <c r="C9" s="79">
        <v>91.5</v>
      </c>
      <c r="D9" s="79"/>
      <c r="E9" s="79"/>
      <c r="F9" s="79">
        <v>3119.5</v>
      </c>
    </row>
    <row r="10" spans="1:6">
      <c r="A10" t="s">
        <v>32</v>
      </c>
      <c r="B10" s="79">
        <v>2000</v>
      </c>
      <c r="C10" s="79">
        <v>265.54000000000002</v>
      </c>
      <c r="D10" s="79"/>
      <c r="E10" s="79"/>
      <c r="F10" s="79">
        <v>2265.54</v>
      </c>
    </row>
    <row r="11" spans="1:6">
      <c r="A11" t="s">
        <v>33</v>
      </c>
      <c r="B11" s="79">
        <v>2250</v>
      </c>
      <c r="C11" s="79"/>
      <c r="D11" s="79"/>
      <c r="E11" s="79"/>
      <c r="F11" s="79">
        <v>2250</v>
      </c>
    </row>
    <row r="12" spans="1:6">
      <c r="A12" t="s">
        <v>22</v>
      </c>
      <c r="B12" s="79"/>
      <c r="C12" s="79">
        <v>2083.94</v>
      </c>
      <c r="D12" s="79">
        <v>35.64</v>
      </c>
      <c r="E12" s="79"/>
      <c r="F12" s="79">
        <v>2119.58</v>
      </c>
    </row>
    <row r="13" spans="1:6">
      <c r="A13" t="s">
        <v>34</v>
      </c>
      <c r="B13" s="79"/>
      <c r="C13" s="79">
        <v>1701.4</v>
      </c>
      <c r="D13" s="79"/>
      <c r="E13" s="79"/>
      <c r="F13" s="79">
        <v>1701.4</v>
      </c>
    </row>
    <row r="14" spans="1:6">
      <c r="A14" t="s">
        <v>35</v>
      </c>
      <c r="B14" s="79"/>
      <c r="C14" s="79">
        <v>204.3</v>
      </c>
      <c r="D14" s="79"/>
      <c r="E14" s="79"/>
      <c r="F14" s="79">
        <v>204.3</v>
      </c>
    </row>
    <row r="15" spans="1:6">
      <c r="A15" t="s">
        <v>23</v>
      </c>
      <c r="B15" s="79">
        <v>207214.88999999998</v>
      </c>
      <c r="C15" s="79">
        <v>87372.879999999976</v>
      </c>
      <c r="D15" s="79">
        <v>14155.439999999999</v>
      </c>
      <c r="E15" s="79"/>
      <c r="F15" s="79">
        <v>308743.20999999996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1"/>
  <sheetViews>
    <sheetView topLeftCell="A364" workbookViewId="0">
      <selection activeCell="E378" sqref="E378"/>
    </sheetView>
  </sheetViews>
  <sheetFormatPr baseColWidth="10" defaultColWidth="12.5" defaultRowHeight="15"/>
  <cols>
    <col min="1" max="1" width="10.1640625" style="38" bestFit="1" customWidth="1"/>
    <col min="2" max="2" width="36" customWidth="1"/>
    <col min="3" max="3" width="9.1640625"/>
    <col min="4" max="4" width="19.5" customWidth="1"/>
    <col min="5" max="5" width="35.6640625" bestFit="1" customWidth="1"/>
    <col min="6" max="6" width="57.5" bestFit="1" customWidth="1"/>
    <col min="7" max="7" width="33" customWidth="1"/>
    <col min="8" max="8" width="17.1640625" customWidth="1"/>
    <col min="9" max="9" width="75" customWidth="1"/>
  </cols>
  <sheetData>
    <row r="1" spans="1:9" ht="30">
      <c r="A1" s="32" t="s">
        <v>36</v>
      </c>
      <c r="B1" s="33" t="s">
        <v>37</v>
      </c>
      <c r="C1" s="34" t="s">
        <v>38</v>
      </c>
      <c r="D1" s="34" t="s">
        <v>2</v>
      </c>
      <c r="E1" s="33" t="s">
        <v>3</v>
      </c>
      <c r="F1" s="33" t="s">
        <v>0</v>
      </c>
      <c r="G1" s="33" t="s">
        <v>39</v>
      </c>
      <c r="H1" s="33" t="s">
        <v>40</v>
      </c>
      <c r="I1" s="35" t="s">
        <v>41</v>
      </c>
    </row>
    <row r="2" spans="1:9" ht="15" customHeight="1">
      <c r="A2" s="1"/>
      <c r="B2" s="2"/>
      <c r="C2" s="3"/>
      <c r="D2" s="4" t="s">
        <v>18</v>
      </c>
      <c r="E2" s="5"/>
      <c r="F2" s="2"/>
      <c r="G2" s="36" t="s">
        <v>42</v>
      </c>
      <c r="H2" s="37">
        <v>122000</v>
      </c>
    </row>
    <row r="3" spans="1:9">
      <c r="A3" s="6"/>
      <c r="B3" s="7"/>
      <c r="C3" s="8"/>
      <c r="D3" s="4" t="s">
        <v>18</v>
      </c>
      <c r="E3" s="9"/>
      <c r="F3" s="7"/>
      <c r="G3" s="36" t="s">
        <v>43</v>
      </c>
      <c r="I3">
        <v>30000</v>
      </c>
    </row>
    <row r="4" spans="1:9">
      <c r="D4" s="4" t="s">
        <v>18</v>
      </c>
      <c r="G4" s="36" t="s">
        <v>20</v>
      </c>
      <c r="I4">
        <v>10000</v>
      </c>
    </row>
    <row r="5" spans="1:9">
      <c r="D5" s="4" t="s">
        <v>18</v>
      </c>
      <c r="G5" s="36" t="s">
        <v>19</v>
      </c>
      <c r="I5">
        <v>72000</v>
      </c>
    </row>
    <row r="6" spans="1:9">
      <c r="D6" s="4" t="s">
        <v>18</v>
      </c>
      <c r="G6" s="36" t="s">
        <v>44</v>
      </c>
      <c r="I6">
        <v>10000</v>
      </c>
    </row>
    <row r="7" spans="1:9">
      <c r="D7" s="4" t="s">
        <v>18</v>
      </c>
      <c r="G7" s="36" t="s">
        <v>45</v>
      </c>
      <c r="H7" s="39">
        <v>15750</v>
      </c>
    </row>
    <row r="8" spans="1:9">
      <c r="D8" s="40" t="s">
        <v>12</v>
      </c>
      <c r="G8" s="36" t="s">
        <v>46</v>
      </c>
      <c r="H8" s="41">
        <v>64350</v>
      </c>
    </row>
    <row r="9" spans="1:9">
      <c r="D9" s="40" t="s">
        <v>12</v>
      </c>
      <c r="G9" s="36" t="s">
        <v>47</v>
      </c>
      <c r="H9">
        <v>59850</v>
      </c>
    </row>
    <row r="10" spans="1:9">
      <c r="D10" s="40" t="s">
        <v>12</v>
      </c>
      <c r="G10" s="36" t="s">
        <v>48</v>
      </c>
      <c r="H10">
        <v>4500</v>
      </c>
    </row>
    <row r="11" spans="1:9">
      <c r="D11" s="40" t="s">
        <v>12</v>
      </c>
      <c r="G11" s="36" t="s">
        <v>49</v>
      </c>
      <c r="H11" s="41">
        <v>22900</v>
      </c>
    </row>
    <row r="12" spans="1:9">
      <c r="D12" s="40" t="s">
        <v>12</v>
      </c>
      <c r="G12" s="36" t="s">
        <v>50</v>
      </c>
      <c r="H12" s="41">
        <v>8500</v>
      </c>
    </row>
    <row r="13" spans="1:9">
      <c r="D13" s="40" t="s">
        <v>12</v>
      </c>
      <c r="G13" s="36" t="s">
        <v>51</v>
      </c>
      <c r="H13">
        <v>0</v>
      </c>
    </row>
    <row r="14" spans="1:9">
      <c r="D14" s="40" t="s">
        <v>12</v>
      </c>
      <c r="G14" s="36" t="s">
        <v>52</v>
      </c>
      <c r="H14">
        <v>12000</v>
      </c>
    </row>
    <row r="15" spans="1:9">
      <c r="D15" s="40" t="s">
        <v>12</v>
      </c>
      <c r="G15" s="36" t="s">
        <v>53</v>
      </c>
      <c r="H15">
        <v>1100</v>
      </c>
    </row>
    <row r="16" spans="1:9">
      <c r="D16" s="40" t="s">
        <v>12</v>
      </c>
      <c r="G16" s="36" t="s">
        <v>54</v>
      </c>
      <c r="H16" s="41">
        <v>950</v>
      </c>
    </row>
    <row r="17" spans="4:9">
      <c r="D17" s="40" t="s">
        <v>12</v>
      </c>
      <c r="G17" s="36" t="s">
        <v>55</v>
      </c>
      <c r="H17" s="41">
        <v>200</v>
      </c>
    </row>
    <row r="18" spans="4:9">
      <c r="D18" s="40" t="s">
        <v>12</v>
      </c>
      <c r="G18" s="36" t="s">
        <v>56</v>
      </c>
    </row>
    <row r="19" spans="4:9">
      <c r="D19" s="40" t="s">
        <v>12</v>
      </c>
      <c r="G19" s="36" t="s">
        <v>57</v>
      </c>
    </row>
    <row r="20" spans="4:9">
      <c r="D20" s="40" t="s">
        <v>12</v>
      </c>
      <c r="G20" s="36" t="s">
        <v>58</v>
      </c>
    </row>
    <row r="21" spans="4:9">
      <c r="D21" s="40" t="s">
        <v>12</v>
      </c>
      <c r="G21" s="36" t="s">
        <v>59</v>
      </c>
      <c r="H21" s="41">
        <v>3000</v>
      </c>
    </row>
    <row r="22" spans="4:9">
      <c r="D22" s="40" t="s">
        <v>12</v>
      </c>
      <c r="G22" s="36" t="s">
        <v>60</v>
      </c>
      <c r="H22" s="41">
        <v>150</v>
      </c>
    </row>
    <row r="23" spans="4:9">
      <c r="D23" s="40" t="s">
        <v>12</v>
      </c>
      <c r="G23" s="36" t="s">
        <v>61</v>
      </c>
      <c r="H23">
        <v>3250</v>
      </c>
    </row>
    <row r="24" spans="4:9">
      <c r="D24" s="40" t="s">
        <v>12</v>
      </c>
      <c r="G24" s="36" t="s">
        <v>62</v>
      </c>
      <c r="H24">
        <v>3250</v>
      </c>
    </row>
    <row r="25" spans="4:9">
      <c r="D25" s="40" t="s">
        <v>12</v>
      </c>
      <c r="G25" s="36" t="s">
        <v>63</v>
      </c>
      <c r="I25">
        <v>13490</v>
      </c>
    </row>
    <row r="26" spans="4:9">
      <c r="D26" s="40" t="s">
        <v>12</v>
      </c>
      <c r="G26" s="36" t="s">
        <v>64</v>
      </c>
      <c r="H26" s="41">
        <v>50</v>
      </c>
    </row>
    <row r="27" spans="4:9">
      <c r="D27" s="40" t="s">
        <v>12</v>
      </c>
      <c r="G27" s="36" t="s">
        <v>65</v>
      </c>
      <c r="H27" s="41">
        <v>3250</v>
      </c>
    </row>
    <row r="28" spans="4:9">
      <c r="D28" s="40" t="s">
        <v>12</v>
      </c>
      <c r="G28" s="36" t="s">
        <v>66</v>
      </c>
      <c r="H28">
        <v>1940</v>
      </c>
    </row>
    <row r="29" spans="4:9">
      <c r="D29" s="40" t="s">
        <v>12</v>
      </c>
      <c r="G29" s="36" t="s">
        <v>67</v>
      </c>
      <c r="H29" s="41">
        <v>7000</v>
      </c>
    </row>
    <row r="30" spans="4:9">
      <c r="D30" s="40" t="s">
        <v>12</v>
      </c>
      <c r="G30" s="36" t="s">
        <v>68</v>
      </c>
      <c r="H30" s="41">
        <v>250</v>
      </c>
    </row>
    <row r="31" spans="4:9">
      <c r="D31" s="40" t="s">
        <v>12</v>
      </c>
      <c r="G31" s="36" t="s">
        <v>69</v>
      </c>
      <c r="H31">
        <v>1000</v>
      </c>
    </row>
    <row r="32" spans="4:9">
      <c r="D32" s="40" t="s">
        <v>12</v>
      </c>
      <c r="G32" s="36" t="s">
        <v>70</v>
      </c>
      <c r="I32" s="42">
        <v>29122</v>
      </c>
    </row>
    <row r="33" spans="4:8">
      <c r="D33" s="40" t="s">
        <v>12</v>
      </c>
      <c r="G33" s="36" t="s">
        <v>71</v>
      </c>
      <c r="H33">
        <v>1750</v>
      </c>
    </row>
    <row r="34" spans="4:8">
      <c r="D34" s="40" t="s">
        <v>12</v>
      </c>
      <c r="G34" s="36" t="s">
        <v>72</v>
      </c>
      <c r="H34">
        <v>8872</v>
      </c>
    </row>
    <row r="35" spans="4:8">
      <c r="D35" s="40" t="s">
        <v>12</v>
      </c>
      <c r="G35" s="36" t="s">
        <v>73</v>
      </c>
      <c r="H35">
        <v>6850</v>
      </c>
    </row>
    <row r="36" spans="4:8">
      <c r="D36" s="40" t="s">
        <v>12</v>
      </c>
      <c r="G36" s="36" t="s">
        <v>74</v>
      </c>
      <c r="H36">
        <v>1000</v>
      </c>
    </row>
    <row r="37" spans="4:8">
      <c r="D37" s="40" t="s">
        <v>12</v>
      </c>
      <c r="G37" s="36" t="s">
        <v>75</v>
      </c>
      <c r="H37" s="41">
        <v>350</v>
      </c>
    </row>
    <row r="38" spans="4:8">
      <c r="D38" s="40" t="s">
        <v>12</v>
      </c>
      <c r="G38" s="36" t="s">
        <v>76</v>
      </c>
      <c r="H38" s="41">
        <v>3250</v>
      </c>
    </row>
    <row r="39" spans="4:8">
      <c r="D39" s="40" t="s">
        <v>12</v>
      </c>
      <c r="G39" s="36" t="s">
        <v>77</v>
      </c>
      <c r="H39">
        <v>250</v>
      </c>
    </row>
    <row r="40" spans="4:8">
      <c r="D40" s="40" t="s">
        <v>12</v>
      </c>
      <c r="G40" s="36" t="s">
        <v>78</v>
      </c>
      <c r="H40">
        <v>1000</v>
      </c>
    </row>
    <row r="41" spans="4:8">
      <c r="D41" s="40" t="s">
        <v>12</v>
      </c>
      <c r="G41" s="36" t="s">
        <v>79</v>
      </c>
      <c r="H41">
        <v>300</v>
      </c>
    </row>
    <row r="42" spans="4:8">
      <c r="D42" s="40" t="s">
        <v>12</v>
      </c>
      <c r="G42" s="36" t="s">
        <v>80</v>
      </c>
      <c r="H42">
        <v>450</v>
      </c>
    </row>
    <row r="43" spans="4:8">
      <c r="D43" s="40" t="s">
        <v>12</v>
      </c>
      <c r="G43" s="36" t="s">
        <v>81</v>
      </c>
      <c r="H43">
        <v>1750</v>
      </c>
    </row>
    <row r="44" spans="4:8">
      <c r="D44" s="40" t="s">
        <v>12</v>
      </c>
      <c r="G44" s="36" t="s">
        <v>82</v>
      </c>
      <c r="H44">
        <v>300</v>
      </c>
    </row>
    <row r="45" spans="4:8">
      <c r="D45" s="40" t="s">
        <v>12</v>
      </c>
      <c r="G45" s="36" t="s">
        <v>83</v>
      </c>
      <c r="H45">
        <v>3000</v>
      </c>
    </row>
    <row r="46" spans="4:8">
      <c r="D46" s="40" t="s">
        <v>12</v>
      </c>
      <c r="G46" s="36" t="s">
        <v>84</v>
      </c>
      <c r="H46">
        <v>4837.6499999999996</v>
      </c>
    </row>
    <row r="47" spans="4:8">
      <c r="D47" s="40" t="s">
        <v>12</v>
      </c>
      <c r="G47" s="36" t="s">
        <v>85</v>
      </c>
      <c r="H47">
        <v>3000</v>
      </c>
    </row>
    <row r="48" spans="4:8">
      <c r="D48" s="40" t="s">
        <v>12</v>
      </c>
      <c r="G48" s="36" t="s">
        <v>86</v>
      </c>
      <c r="H48">
        <v>1200</v>
      </c>
    </row>
    <row r="49" spans="1:9">
      <c r="D49" s="40" t="s">
        <v>12</v>
      </c>
      <c r="G49" s="36" t="s">
        <v>87</v>
      </c>
      <c r="H49">
        <v>637.65</v>
      </c>
    </row>
    <row r="50" spans="1:9">
      <c r="A50" s="43">
        <v>44550</v>
      </c>
      <c r="B50" s="44" t="s">
        <v>88</v>
      </c>
      <c r="C50" s="44">
        <v>250</v>
      </c>
      <c r="D50" s="40" t="s">
        <v>89</v>
      </c>
      <c r="E50" s="44" t="s">
        <v>43</v>
      </c>
      <c r="F50" s="45" t="s">
        <v>29</v>
      </c>
      <c r="G50" s="46" t="s">
        <v>42</v>
      </c>
      <c r="H50" s="37"/>
      <c r="I50" s="44" t="s">
        <v>90</v>
      </c>
    </row>
    <row r="51" spans="1:9">
      <c r="A51" s="47">
        <v>44201</v>
      </c>
      <c r="B51" s="44" t="s">
        <v>91</v>
      </c>
      <c r="C51" s="44">
        <v>7000</v>
      </c>
      <c r="D51" s="40" t="s">
        <v>89</v>
      </c>
      <c r="E51" s="44" t="s">
        <v>43</v>
      </c>
      <c r="F51" s="45" t="s">
        <v>29</v>
      </c>
      <c r="G51" s="46" t="s">
        <v>42</v>
      </c>
      <c r="H51" s="37"/>
      <c r="I51" s="44" t="s">
        <v>92</v>
      </c>
    </row>
    <row r="52" spans="1:9">
      <c r="A52" s="13">
        <v>44419</v>
      </c>
      <c r="B52" s="14" t="s">
        <v>93</v>
      </c>
      <c r="C52" s="14">
        <v>5000</v>
      </c>
      <c r="D52" s="40" t="s">
        <v>89</v>
      </c>
      <c r="E52" s="44" t="s">
        <v>20</v>
      </c>
      <c r="F52" s="45" t="s">
        <v>29</v>
      </c>
      <c r="G52" s="46" t="s">
        <v>42</v>
      </c>
      <c r="H52" s="37"/>
      <c r="I52" s="44" t="s">
        <v>94</v>
      </c>
    </row>
    <row r="53" spans="1:9">
      <c r="A53" s="47">
        <v>44441</v>
      </c>
      <c r="B53" s="44" t="s">
        <v>95</v>
      </c>
      <c r="C53" s="44">
        <v>3667.96</v>
      </c>
      <c r="D53" s="40" t="s">
        <v>89</v>
      </c>
      <c r="E53" s="44" t="s">
        <v>20</v>
      </c>
      <c r="F53" s="10" t="s">
        <v>24</v>
      </c>
      <c r="G53" s="46" t="s">
        <v>42</v>
      </c>
      <c r="H53" s="37"/>
      <c r="I53" s="44" t="s">
        <v>96</v>
      </c>
    </row>
    <row r="54" spans="1:9">
      <c r="A54" s="47">
        <v>44441</v>
      </c>
      <c r="B54" s="44" t="s">
        <v>97</v>
      </c>
      <c r="C54" s="44">
        <v>3078.66</v>
      </c>
      <c r="D54" s="40" t="s">
        <v>89</v>
      </c>
      <c r="E54" s="44" t="s">
        <v>20</v>
      </c>
      <c r="F54" s="10" t="s">
        <v>24</v>
      </c>
      <c r="G54" s="46" t="s">
        <v>42</v>
      </c>
      <c r="H54" s="37"/>
      <c r="I54" s="44" t="s">
        <v>98</v>
      </c>
    </row>
    <row r="55" spans="1:9">
      <c r="A55" s="47">
        <v>44455</v>
      </c>
      <c r="B55" s="44" t="s">
        <v>99</v>
      </c>
      <c r="C55" s="44">
        <v>1250</v>
      </c>
      <c r="D55" s="40" t="s">
        <v>89</v>
      </c>
      <c r="E55" s="44" t="s">
        <v>20</v>
      </c>
      <c r="F55" s="45" t="s">
        <v>29</v>
      </c>
      <c r="G55" s="46" t="s">
        <v>42</v>
      </c>
      <c r="H55" s="37"/>
      <c r="I55" s="44" t="s">
        <v>100</v>
      </c>
    </row>
    <row r="56" spans="1:9">
      <c r="A56" s="48">
        <v>44483</v>
      </c>
      <c r="B56" s="44" t="s">
        <v>101</v>
      </c>
      <c r="C56" s="44">
        <v>2500</v>
      </c>
      <c r="D56" s="40" t="s">
        <v>89</v>
      </c>
      <c r="E56" s="44" t="s">
        <v>43</v>
      </c>
      <c r="F56" s="45" t="s">
        <v>29</v>
      </c>
      <c r="G56" s="46" t="s">
        <v>42</v>
      </c>
      <c r="H56" s="37"/>
      <c r="I56" s="44" t="s">
        <v>102</v>
      </c>
    </row>
    <row r="57" spans="1:9">
      <c r="A57" s="48">
        <v>44483</v>
      </c>
      <c r="B57" s="44" t="s">
        <v>103</v>
      </c>
      <c r="C57" s="44">
        <v>1000</v>
      </c>
      <c r="D57" s="40" t="s">
        <v>89</v>
      </c>
      <c r="E57" s="44" t="s">
        <v>43</v>
      </c>
      <c r="F57" s="45" t="s">
        <v>29</v>
      </c>
      <c r="G57" s="46" t="s">
        <v>42</v>
      </c>
      <c r="H57" s="37"/>
      <c r="I57" s="44" t="s">
        <v>104</v>
      </c>
    </row>
    <row r="58" spans="1:9">
      <c r="A58" s="48">
        <v>44483</v>
      </c>
      <c r="B58" s="44" t="s">
        <v>105</v>
      </c>
      <c r="C58" s="44">
        <v>500</v>
      </c>
      <c r="D58" s="40" t="s">
        <v>89</v>
      </c>
      <c r="E58" s="44" t="s">
        <v>43</v>
      </c>
      <c r="F58" s="45" t="s">
        <v>29</v>
      </c>
      <c r="G58" s="46" t="s">
        <v>42</v>
      </c>
      <c r="H58" s="37"/>
      <c r="I58" s="44"/>
    </row>
    <row r="59" spans="1:9">
      <c r="A59" s="48">
        <v>44524</v>
      </c>
      <c r="B59" s="44" t="s">
        <v>106</v>
      </c>
      <c r="C59" s="44">
        <v>5000</v>
      </c>
      <c r="D59" s="40" t="s">
        <v>89</v>
      </c>
      <c r="E59" s="44" t="s">
        <v>43</v>
      </c>
      <c r="F59" s="45" t="s">
        <v>29</v>
      </c>
      <c r="G59" s="46" t="s">
        <v>42</v>
      </c>
      <c r="H59" s="37"/>
      <c r="I59" s="44" t="s">
        <v>107</v>
      </c>
    </row>
    <row r="60" spans="1:9">
      <c r="A60" s="43">
        <v>44537</v>
      </c>
      <c r="B60" s="44" t="s">
        <v>108</v>
      </c>
      <c r="C60" s="44">
        <v>49.12</v>
      </c>
      <c r="D60" s="40" t="s">
        <v>89</v>
      </c>
      <c r="E60" s="44" t="s">
        <v>43</v>
      </c>
      <c r="F60" s="49" t="s">
        <v>29</v>
      </c>
      <c r="G60" s="36" t="s">
        <v>42</v>
      </c>
      <c r="H60" s="37"/>
      <c r="I60" s="50" t="s">
        <v>109</v>
      </c>
    </row>
    <row r="61" spans="1:9">
      <c r="A61" s="43">
        <v>44532</v>
      </c>
      <c r="B61" s="44" t="s">
        <v>110</v>
      </c>
      <c r="C61" s="44">
        <v>778.98</v>
      </c>
      <c r="D61" s="40" t="s">
        <v>89</v>
      </c>
      <c r="E61" s="44" t="s">
        <v>43</v>
      </c>
      <c r="F61" s="49" t="s">
        <v>29</v>
      </c>
      <c r="G61" s="36" t="s">
        <v>42</v>
      </c>
      <c r="H61" s="37"/>
      <c r="I61" s="44" t="s">
        <v>111</v>
      </c>
    </row>
    <row r="62" spans="1:9">
      <c r="A62" s="43">
        <v>44547</v>
      </c>
      <c r="B62" s="44" t="s">
        <v>99</v>
      </c>
      <c r="C62" s="44">
        <v>1250</v>
      </c>
      <c r="D62" s="40" t="s">
        <v>89</v>
      </c>
      <c r="E62" s="44" t="s">
        <v>19</v>
      </c>
      <c r="F62" s="44"/>
      <c r="G62" s="46" t="s">
        <v>42</v>
      </c>
      <c r="H62" s="37"/>
      <c r="I62" s="44"/>
    </row>
    <row r="63" spans="1:9">
      <c r="A63" s="48">
        <v>44550</v>
      </c>
      <c r="B63" s="44" t="s">
        <v>112</v>
      </c>
      <c r="C63" s="44">
        <v>1460</v>
      </c>
      <c r="D63" s="40" t="s">
        <v>89</v>
      </c>
      <c r="E63" s="44" t="s">
        <v>20</v>
      </c>
      <c r="F63" s="44" t="s">
        <v>1</v>
      </c>
      <c r="G63" s="46" t="s">
        <v>42</v>
      </c>
      <c r="H63" s="37"/>
      <c r="I63" s="44"/>
    </row>
    <row r="64" spans="1:9">
      <c r="A64" s="48">
        <v>44552</v>
      </c>
      <c r="B64" s="44" t="s">
        <v>113</v>
      </c>
      <c r="C64" s="44">
        <v>1778</v>
      </c>
      <c r="D64" s="40" t="s">
        <v>89</v>
      </c>
      <c r="E64" s="44" t="s">
        <v>43</v>
      </c>
      <c r="F64" s="44"/>
      <c r="G64" s="46" t="s">
        <v>42</v>
      </c>
      <c r="H64" s="37"/>
      <c r="I64" s="44"/>
    </row>
    <row r="65" spans="1:11">
      <c r="A65" s="48">
        <v>44553</v>
      </c>
      <c r="B65" s="44" t="s">
        <v>106</v>
      </c>
      <c r="C65" s="44">
        <v>1000</v>
      </c>
      <c r="D65" s="40" t="s">
        <v>89</v>
      </c>
      <c r="E65" s="44" t="s">
        <v>43</v>
      </c>
      <c r="F65" s="44" t="s">
        <v>33</v>
      </c>
      <c r="G65" s="46" t="s">
        <v>42</v>
      </c>
      <c r="H65" s="37"/>
      <c r="I65" s="44"/>
    </row>
    <row r="66" spans="1:11">
      <c r="A66" s="51">
        <v>44560</v>
      </c>
      <c r="B66" s="51" t="s">
        <v>99</v>
      </c>
      <c r="C66" s="52">
        <v>1250</v>
      </c>
      <c r="D66" s="53" t="s">
        <v>89</v>
      </c>
      <c r="E66" s="51" t="s">
        <v>19</v>
      </c>
      <c r="F66" s="51" t="s">
        <v>33</v>
      </c>
      <c r="G66" s="46" t="s">
        <v>42</v>
      </c>
      <c r="H66" s="37"/>
      <c r="I66" s="51"/>
      <c r="K66" s="11" t="s">
        <v>7</v>
      </c>
    </row>
    <row r="67" spans="1:11">
      <c r="A67" s="43">
        <v>44565</v>
      </c>
      <c r="B67" s="51" t="s">
        <v>114</v>
      </c>
      <c r="C67" s="54">
        <v>1200.5</v>
      </c>
      <c r="D67" s="40" t="s">
        <v>89</v>
      </c>
      <c r="E67" s="51" t="s">
        <v>43</v>
      </c>
      <c r="F67" s="51" t="s">
        <v>29</v>
      </c>
      <c r="G67" s="36" t="s">
        <v>42</v>
      </c>
      <c r="H67" s="37"/>
      <c r="I67" s="50" t="s">
        <v>115</v>
      </c>
      <c r="K67" s="12" t="s">
        <v>7</v>
      </c>
    </row>
    <row r="68" spans="1:11">
      <c r="A68" s="43">
        <v>44565</v>
      </c>
      <c r="B68" s="51" t="s">
        <v>108</v>
      </c>
      <c r="C68" s="52">
        <v>335.01</v>
      </c>
      <c r="D68" s="40" t="s">
        <v>89</v>
      </c>
      <c r="E68" s="51" t="s">
        <v>43</v>
      </c>
      <c r="F68" s="51" t="s">
        <v>29</v>
      </c>
      <c r="G68" s="36" t="s">
        <v>42</v>
      </c>
      <c r="H68" s="37"/>
      <c r="I68" s="51"/>
      <c r="K68" s="11" t="s">
        <v>9</v>
      </c>
    </row>
    <row r="69" spans="1:11">
      <c r="A69" s="47" t="s">
        <v>116</v>
      </c>
      <c r="B69" s="50" t="s">
        <v>115</v>
      </c>
      <c r="C69" s="52">
        <v>1535.38</v>
      </c>
      <c r="D69" s="40" t="s">
        <v>89</v>
      </c>
      <c r="E69" s="51" t="s">
        <v>43</v>
      </c>
      <c r="F69" s="51" t="s">
        <v>29</v>
      </c>
      <c r="G69" s="36" t="s">
        <v>42</v>
      </c>
      <c r="H69" s="37"/>
      <c r="I69" s="51" t="s">
        <v>115</v>
      </c>
      <c r="K69" s="12" t="s">
        <v>117</v>
      </c>
    </row>
    <row r="70" spans="1:11">
      <c r="A70" s="47" t="s">
        <v>116</v>
      </c>
      <c r="B70" s="51" t="s">
        <v>108</v>
      </c>
      <c r="C70" s="52">
        <v>24.12</v>
      </c>
      <c r="D70" s="40" t="s">
        <v>89</v>
      </c>
      <c r="E70" s="51" t="s">
        <v>43</v>
      </c>
      <c r="F70" s="51" t="s">
        <v>29</v>
      </c>
      <c r="G70" s="36" t="s">
        <v>42</v>
      </c>
      <c r="H70" s="37"/>
      <c r="I70" s="51" t="s">
        <v>108</v>
      </c>
      <c r="K70" s="11" t="s">
        <v>7</v>
      </c>
    </row>
    <row r="71" spans="1:11">
      <c r="A71" s="47" t="s">
        <v>118</v>
      </c>
      <c r="B71" s="50" t="s">
        <v>119</v>
      </c>
      <c r="C71" s="52">
        <v>1250</v>
      </c>
      <c r="D71" s="40" t="s">
        <v>89</v>
      </c>
      <c r="E71" s="51" t="s">
        <v>19</v>
      </c>
      <c r="F71" s="49" t="s">
        <v>29</v>
      </c>
      <c r="G71" s="36" t="s">
        <v>42</v>
      </c>
      <c r="H71" s="37"/>
      <c r="I71" s="51" t="s">
        <v>120</v>
      </c>
      <c r="K71" s="12" t="s">
        <v>7</v>
      </c>
    </row>
    <row r="72" spans="1:11">
      <c r="A72" s="47" t="s">
        <v>121</v>
      </c>
      <c r="B72" s="50" t="s">
        <v>108</v>
      </c>
      <c r="C72" s="52">
        <v>50</v>
      </c>
      <c r="D72" s="40" t="s">
        <v>89</v>
      </c>
      <c r="E72" s="51" t="s">
        <v>43</v>
      </c>
      <c r="F72" s="49" t="s">
        <v>29</v>
      </c>
      <c r="G72" s="36" t="s">
        <v>42</v>
      </c>
      <c r="H72" s="37"/>
      <c r="I72" s="51"/>
      <c r="K72" s="11" t="s">
        <v>122</v>
      </c>
    </row>
    <row r="73" spans="1:11">
      <c r="A73" s="47" t="s">
        <v>123</v>
      </c>
      <c r="B73" s="51" t="s">
        <v>114</v>
      </c>
      <c r="C73" s="52">
        <v>10.14</v>
      </c>
      <c r="D73" s="40" t="s">
        <v>89</v>
      </c>
      <c r="E73" s="51" t="s">
        <v>43</v>
      </c>
      <c r="F73" s="51" t="s">
        <v>124</v>
      </c>
      <c r="G73" s="36" t="s">
        <v>42</v>
      </c>
      <c r="H73" s="37"/>
      <c r="I73" s="51"/>
      <c r="K73" s="12" t="s">
        <v>122</v>
      </c>
    </row>
    <row r="74" spans="1:11">
      <c r="A74" s="48">
        <v>44574</v>
      </c>
      <c r="B74" s="44" t="s">
        <v>125</v>
      </c>
      <c r="C74" s="44">
        <v>112.07</v>
      </c>
      <c r="D74" s="40" t="s">
        <v>12</v>
      </c>
      <c r="E74" s="44" t="s">
        <v>7</v>
      </c>
      <c r="F74" s="44" t="s">
        <v>29</v>
      </c>
      <c r="G74" s="44" t="s">
        <v>70</v>
      </c>
      <c r="H74" s="44"/>
      <c r="I74" s="44"/>
      <c r="K74" s="11" t="s">
        <v>126</v>
      </c>
    </row>
    <row r="75" spans="1:11">
      <c r="A75" s="48">
        <v>44577</v>
      </c>
      <c r="B75" s="44"/>
      <c r="C75" s="55">
        <v>501.92</v>
      </c>
      <c r="D75" s="40" t="s">
        <v>12</v>
      </c>
      <c r="E75" s="44" t="s">
        <v>7</v>
      </c>
      <c r="F75" s="44" t="s">
        <v>1</v>
      </c>
      <c r="G75" s="44" t="s">
        <v>70</v>
      </c>
      <c r="H75" s="44"/>
      <c r="I75" s="44"/>
      <c r="K75" s="12" t="s">
        <v>7</v>
      </c>
    </row>
    <row r="76" spans="1:11" ht="16">
      <c r="A76" s="48">
        <v>44576</v>
      </c>
      <c r="B76" s="44" t="s">
        <v>127</v>
      </c>
      <c r="C76" s="56">
        <v>69.84</v>
      </c>
      <c r="D76" s="40" t="s">
        <v>12</v>
      </c>
      <c r="E76" s="44" t="s">
        <v>9</v>
      </c>
      <c r="F76" s="44" t="s">
        <v>1</v>
      </c>
      <c r="G76" s="44" t="s">
        <v>63</v>
      </c>
      <c r="H76" s="57"/>
      <c r="I76" s="57"/>
    </row>
    <row r="77" spans="1:11">
      <c r="A77" s="48">
        <v>44576</v>
      </c>
      <c r="B77" s="44" t="s">
        <v>128</v>
      </c>
      <c r="C77" s="44">
        <v>7500</v>
      </c>
      <c r="D77" s="40" t="s">
        <v>12</v>
      </c>
      <c r="E77" s="44" t="s">
        <v>7</v>
      </c>
      <c r="F77" s="44" t="s">
        <v>29</v>
      </c>
      <c r="G77" s="44" t="s">
        <v>70</v>
      </c>
    </row>
    <row r="78" spans="1:11">
      <c r="A78" s="48">
        <v>44576</v>
      </c>
      <c r="B78" s="44" t="s">
        <v>129</v>
      </c>
      <c r="C78" s="44">
        <v>28.8</v>
      </c>
      <c r="D78" s="40" t="s">
        <v>12</v>
      </c>
      <c r="E78" s="44" t="s">
        <v>7</v>
      </c>
      <c r="F78" s="44" t="s">
        <v>29</v>
      </c>
      <c r="G78" s="44" t="s">
        <v>70</v>
      </c>
      <c r="H78" s="44"/>
      <c r="I78" s="44"/>
    </row>
    <row r="79" spans="1:11">
      <c r="A79" s="48">
        <v>44575</v>
      </c>
      <c r="B79" s="44" t="s">
        <v>130</v>
      </c>
      <c r="C79" s="44">
        <v>200</v>
      </c>
      <c r="D79" s="40" t="s">
        <v>12</v>
      </c>
      <c r="E79" s="44" t="s">
        <v>7</v>
      </c>
      <c r="F79" s="44" t="s">
        <v>1</v>
      </c>
      <c r="G79" s="44" t="s">
        <v>70</v>
      </c>
      <c r="H79" s="44"/>
      <c r="I79" s="44"/>
    </row>
    <row r="80" spans="1:11">
      <c r="A80" s="48">
        <v>44589</v>
      </c>
      <c r="B80" s="58" t="s">
        <v>131</v>
      </c>
      <c r="C80" s="44">
        <v>67</v>
      </c>
      <c r="D80" s="40" t="s">
        <v>12</v>
      </c>
      <c r="E80" s="44" t="s">
        <v>122</v>
      </c>
      <c r="F80" s="44" t="s">
        <v>29</v>
      </c>
      <c r="G80" s="44" t="s">
        <v>70</v>
      </c>
    </row>
    <row r="81" spans="1:10">
      <c r="A81" s="48">
        <v>44589</v>
      </c>
      <c r="B81" s="58" t="s">
        <v>131</v>
      </c>
      <c r="C81" s="44">
        <v>67</v>
      </c>
      <c r="D81" s="40" t="s">
        <v>12</v>
      </c>
      <c r="E81" s="44" t="s">
        <v>122</v>
      </c>
      <c r="F81" s="44" t="s">
        <v>29</v>
      </c>
      <c r="G81" s="44" t="s">
        <v>70</v>
      </c>
    </row>
    <row r="82" spans="1:10">
      <c r="A82" s="48">
        <v>44585</v>
      </c>
      <c r="B82" s="44" t="s">
        <v>132</v>
      </c>
      <c r="C82" s="44">
        <v>1680</v>
      </c>
      <c r="D82" s="40" t="s">
        <v>12</v>
      </c>
      <c r="E82" s="44" t="s">
        <v>126</v>
      </c>
      <c r="F82" s="44" t="s">
        <v>29</v>
      </c>
      <c r="G82" s="44" t="s">
        <v>49</v>
      </c>
    </row>
    <row r="83" spans="1:10">
      <c r="A83" s="47" t="s">
        <v>133</v>
      </c>
      <c r="B83" s="44" t="s">
        <v>134</v>
      </c>
      <c r="C83" s="59">
        <v>3637.47</v>
      </c>
      <c r="D83" s="40" t="s">
        <v>12</v>
      </c>
      <c r="E83" s="44" t="s">
        <v>135</v>
      </c>
      <c r="F83" s="44" t="s">
        <v>29</v>
      </c>
      <c r="G83" s="36" t="s">
        <v>46</v>
      </c>
    </row>
    <row r="84" spans="1:10">
      <c r="A84" s="47" t="s">
        <v>133</v>
      </c>
      <c r="B84" s="44" t="s">
        <v>136</v>
      </c>
      <c r="C84" s="59">
        <v>1387.08</v>
      </c>
      <c r="D84" s="40" t="s">
        <v>12</v>
      </c>
      <c r="E84" s="44" t="s">
        <v>137</v>
      </c>
      <c r="F84" s="44" t="s">
        <v>29</v>
      </c>
      <c r="G84" s="36" t="s">
        <v>46</v>
      </c>
    </row>
    <row r="85" spans="1:10">
      <c r="A85" s="47" t="s">
        <v>133</v>
      </c>
      <c r="B85" s="44" t="s">
        <v>138</v>
      </c>
      <c r="C85" s="50">
        <v>97.8</v>
      </c>
      <c r="D85" s="40" t="s">
        <v>12</v>
      </c>
      <c r="E85" s="44" t="s">
        <v>139</v>
      </c>
      <c r="F85" s="44" t="s">
        <v>124</v>
      </c>
      <c r="G85" s="36" t="s">
        <v>70</v>
      </c>
    </row>
    <row r="86" spans="1:10">
      <c r="A86" s="47" t="s">
        <v>140</v>
      </c>
      <c r="B86" s="44" t="s">
        <v>141</v>
      </c>
      <c r="C86" s="50">
        <v>10</v>
      </c>
      <c r="D86" s="40" t="s">
        <v>12</v>
      </c>
      <c r="E86" s="44" t="s">
        <v>142</v>
      </c>
      <c r="F86" s="44" t="s">
        <v>29</v>
      </c>
      <c r="G86" s="36" t="s">
        <v>84</v>
      </c>
    </row>
    <row r="87" spans="1:10">
      <c r="A87" s="47" t="s">
        <v>140</v>
      </c>
      <c r="B87" s="44" t="s">
        <v>108</v>
      </c>
      <c r="C87" s="50">
        <v>149</v>
      </c>
      <c r="D87" s="40" t="s">
        <v>12</v>
      </c>
      <c r="E87" s="44" t="s">
        <v>143</v>
      </c>
      <c r="F87" s="44" t="s">
        <v>29</v>
      </c>
      <c r="G87" s="36" t="s">
        <v>57</v>
      </c>
    </row>
    <row r="88" spans="1:10">
      <c r="A88" s="48">
        <v>44582</v>
      </c>
      <c r="B88" s="44" t="s">
        <v>144</v>
      </c>
      <c r="C88" s="44">
        <v>12.81</v>
      </c>
      <c r="D88" s="40" t="s">
        <v>12</v>
      </c>
      <c r="E88" s="44" t="s">
        <v>7</v>
      </c>
      <c r="F88" s="44" t="s">
        <v>29</v>
      </c>
      <c r="G88" s="44" t="s">
        <v>70</v>
      </c>
    </row>
    <row r="89" spans="1:10">
      <c r="A89" s="60">
        <v>44562</v>
      </c>
      <c r="B89" s="44" t="s">
        <v>145</v>
      </c>
      <c r="C89" s="44">
        <v>32.06</v>
      </c>
      <c r="D89" s="40" t="s">
        <v>12</v>
      </c>
      <c r="E89" s="44" t="s">
        <v>7</v>
      </c>
      <c r="F89" s="44" t="s">
        <v>29</v>
      </c>
      <c r="G89" s="44" t="s">
        <v>70</v>
      </c>
    </row>
    <row r="90" spans="1:10">
      <c r="A90" s="47" t="s">
        <v>146</v>
      </c>
      <c r="B90" s="44" t="s">
        <v>147</v>
      </c>
      <c r="C90" s="44">
        <v>4600</v>
      </c>
      <c r="D90" s="40" t="s">
        <v>12</v>
      </c>
      <c r="E90" s="44" t="s">
        <v>7</v>
      </c>
      <c r="F90" s="44" t="s">
        <v>1</v>
      </c>
      <c r="G90" s="44" t="s">
        <v>70</v>
      </c>
    </row>
    <row r="91" spans="1:10">
      <c r="A91" s="43">
        <v>44579</v>
      </c>
      <c r="B91" s="44" t="s">
        <v>148</v>
      </c>
      <c r="C91" s="44">
        <v>112.37</v>
      </c>
      <c r="D91" s="40" t="s">
        <v>89</v>
      </c>
      <c r="E91" s="44" t="s">
        <v>43</v>
      </c>
      <c r="F91" s="45" t="s">
        <v>29</v>
      </c>
      <c r="G91" s="46" t="s">
        <v>42</v>
      </c>
      <c r="I91" s="44" t="s">
        <v>149</v>
      </c>
      <c r="J91" s="36"/>
    </row>
    <row r="92" spans="1:10">
      <c r="A92" s="43">
        <v>44573</v>
      </c>
      <c r="B92" s="44" t="s">
        <v>150</v>
      </c>
      <c r="C92" s="44">
        <v>1460</v>
      </c>
      <c r="D92" s="40" t="s">
        <v>89</v>
      </c>
      <c r="E92" s="44" t="s">
        <v>20</v>
      </c>
      <c r="F92" s="45" t="s">
        <v>1</v>
      </c>
      <c r="G92" s="46" t="s">
        <v>42</v>
      </c>
      <c r="I92" s="44" t="s">
        <v>151</v>
      </c>
      <c r="J92" s="36"/>
    </row>
    <row r="93" spans="1:10">
      <c r="A93" s="48">
        <v>44571</v>
      </c>
      <c r="B93" s="44" t="s">
        <v>152</v>
      </c>
      <c r="C93" s="44">
        <v>220</v>
      </c>
      <c r="D93" s="40" t="s">
        <v>89</v>
      </c>
      <c r="E93" s="44" t="s">
        <v>43</v>
      </c>
      <c r="F93" s="45" t="s">
        <v>29</v>
      </c>
      <c r="G93" s="46" t="s">
        <v>42</v>
      </c>
      <c r="I93" s="61" t="s">
        <v>153</v>
      </c>
      <c r="J93" s="36"/>
    </row>
    <row r="94" spans="1:10">
      <c r="A94" s="48">
        <v>44592</v>
      </c>
      <c r="B94" s="44" t="s">
        <v>154</v>
      </c>
      <c r="C94" s="44">
        <v>1000</v>
      </c>
      <c r="D94" s="40" t="s">
        <v>89</v>
      </c>
      <c r="E94" s="44" t="s">
        <v>43</v>
      </c>
      <c r="F94" s="45" t="s">
        <v>29</v>
      </c>
      <c r="G94" s="46" t="s">
        <v>42</v>
      </c>
      <c r="J94" s="36"/>
    </row>
    <row r="95" spans="1:10">
      <c r="A95" s="48">
        <v>44592</v>
      </c>
      <c r="B95" s="44" t="s">
        <v>155</v>
      </c>
      <c r="C95" s="44">
        <v>25</v>
      </c>
      <c r="D95" s="40" t="s">
        <v>89</v>
      </c>
      <c r="E95" s="44" t="s">
        <v>43</v>
      </c>
      <c r="F95" s="45" t="s">
        <v>29</v>
      </c>
      <c r="G95" s="46" t="s">
        <v>42</v>
      </c>
      <c r="J95" s="36"/>
    </row>
    <row r="96" spans="1:10">
      <c r="A96" s="48">
        <v>44592</v>
      </c>
      <c r="B96" s="58" t="s">
        <v>156</v>
      </c>
      <c r="C96" s="44">
        <v>127</v>
      </c>
      <c r="D96" s="40" t="s">
        <v>89</v>
      </c>
      <c r="E96" s="44" t="s">
        <v>43</v>
      </c>
      <c r="F96" s="45" t="s">
        <v>29</v>
      </c>
      <c r="G96" s="46" t="s">
        <v>42</v>
      </c>
      <c r="J96" s="36"/>
    </row>
    <row r="97" spans="1:10">
      <c r="A97" s="48">
        <v>44593</v>
      </c>
      <c r="B97" s="44" t="s">
        <v>157</v>
      </c>
      <c r="C97" s="62">
        <v>332.84</v>
      </c>
      <c r="D97" s="40" t="s">
        <v>12</v>
      </c>
      <c r="E97" s="44" t="s">
        <v>158</v>
      </c>
      <c r="F97" s="44" t="s">
        <v>29</v>
      </c>
      <c r="G97" s="44" t="s">
        <v>70</v>
      </c>
      <c r="I97" s="44" t="s">
        <v>157</v>
      </c>
      <c r="J97" s="36"/>
    </row>
    <row r="98" spans="1:10">
      <c r="A98" s="48">
        <v>44598</v>
      </c>
      <c r="B98" s="44"/>
      <c r="C98" s="44">
        <v>45.15</v>
      </c>
      <c r="D98" s="40" t="s">
        <v>12</v>
      </c>
      <c r="E98" s="44" t="s">
        <v>7</v>
      </c>
      <c r="F98" s="44" t="s">
        <v>1</v>
      </c>
      <c r="G98" s="44" t="s">
        <v>70</v>
      </c>
      <c r="I98" s="44"/>
      <c r="J98" s="36"/>
    </row>
    <row r="99" spans="1:10">
      <c r="A99" s="48">
        <v>44614</v>
      </c>
      <c r="B99" s="44" t="s">
        <v>159</v>
      </c>
      <c r="C99" s="44">
        <v>856.91</v>
      </c>
      <c r="D99" s="40" t="s">
        <v>12</v>
      </c>
      <c r="E99" s="44" t="s">
        <v>126</v>
      </c>
      <c r="F99" s="44" t="s">
        <v>29</v>
      </c>
      <c r="G99" s="36" t="s">
        <v>49</v>
      </c>
      <c r="I99" s="44" t="s">
        <v>160</v>
      </c>
      <c r="J99" s="36"/>
    </row>
    <row r="100" spans="1:10">
      <c r="A100" s="48">
        <v>44615</v>
      </c>
      <c r="B100" s="44" t="s">
        <v>161</v>
      </c>
      <c r="C100" s="44">
        <v>79.53</v>
      </c>
      <c r="D100" s="40" t="s">
        <v>12</v>
      </c>
      <c r="E100" s="44" t="s">
        <v>7</v>
      </c>
      <c r="F100" s="44" t="s">
        <v>29</v>
      </c>
      <c r="G100" s="44" t="s">
        <v>70</v>
      </c>
      <c r="I100" s="44" t="s">
        <v>162</v>
      </c>
      <c r="J100" s="36"/>
    </row>
    <row r="101" spans="1:10">
      <c r="A101" s="51">
        <v>44593</v>
      </c>
      <c r="B101" s="44" t="s">
        <v>163</v>
      </c>
      <c r="C101" s="44">
        <v>6072</v>
      </c>
      <c r="D101" s="40" t="s">
        <v>12</v>
      </c>
      <c r="E101" s="44" t="s">
        <v>13</v>
      </c>
      <c r="F101" s="44" t="s">
        <v>1</v>
      </c>
      <c r="G101" s="44" t="s">
        <v>70</v>
      </c>
      <c r="I101" s="36" t="s">
        <v>164</v>
      </c>
      <c r="J101" s="36"/>
    </row>
    <row r="102" spans="1:10">
      <c r="A102" s="51">
        <v>44616</v>
      </c>
      <c r="B102" s="44" t="s">
        <v>165</v>
      </c>
      <c r="C102" s="44">
        <v>490</v>
      </c>
      <c r="D102" s="40" t="s">
        <v>12</v>
      </c>
      <c r="E102" s="44" t="s">
        <v>7</v>
      </c>
      <c r="F102" s="44" t="s">
        <v>1</v>
      </c>
      <c r="G102" s="44" t="s">
        <v>70</v>
      </c>
      <c r="I102" s="36" t="s">
        <v>165</v>
      </c>
      <c r="J102" s="36"/>
    </row>
    <row r="103" spans="1:10">
      <c r="A103" s="51">
        <v>44617</v>
      </c>
      <c r="B103" s="44" t="s">
        <v>166</v>
      </c>
      <c r="C103" s="44">
        <v>250</v>
      </c>
      <c r="D103" s="40" t="s">
        <v>12</v>
      </c>
      <c r="E103" s="44" t="s">
        <v>167</v>
      </c>
      <c r="F103" s="44" t="s">
        <v>29</v>
      </c>
      <c r="G103" s="36" t="s">
        <v>61</v>
      </c>
      <c r="H103">
        <v>3000</v>
      </c>
      <c r="I103" s="36" t="s">
        <v>168</v>
      </c>
      <c r="J103" s="63" t="s">
        <v>169</v>
      </c>
    </row>
    <row r="104" spans="1:10">
      <c r="A104" s="51">
        <v>44560</v>
      </c>
      <c r="B104" s="44" t="s">
        <v>170</v>
      </c>
      <c r="C104" s="44">
        <v>500</v>
      </c>
      <c r="D104" s="40" t="s">
        <v>89</v>
      </c>
      <c r="E104" s="44" t="s">
        <v>20</v>
      </c>
      <c r="F104" s="44" t="s">
        <v>29</v>
      </c>
      <c r="G104" s="46" t="s">
        <v>42</v>
      </c>
      <c r="I104" s="36" t="s">
        <v>171</v>
      </c>
    </row>
    <row r="105" spans="1:10">
      <c r="A105" s="51">
        <v>44575</v>
      </c>
      <c r="B105" s="44" t="s">
        <v>172</v>
      </c>
      <c r="C105" s="44">
        <v>5000</v>
      </c>
      <c r="D105" s="40" t="s">
        <v>89</v>
      </c>
      <c r="E105" s="44" t="s">
        <v>43</v>
      </c>
      <c r="F105" s="44" t="s">
        <v>29</v>
      </c>
      <c r="G105" s="46" t="s">
        <v>42</v>
      </c>
      <c r="I105" s="36" t="s">
        <v>173</v>
      </c>
    </row>
    <row r="106" spans="1:10">
      <c r="A106" s="51">
        <v>44575</v>
      </c>
      <c r="B106" s="44" t="s">
        <v>148</v>
      </c>
      <c r="C106" s="44">
        <v>67</v>
      </c>
      <c r="D106" s="40" t="s">
        <v>89</v>
      </c>
      <c r="E106" s="44" t="s">
        <v>43</v>
      </c>
      <c r="F106" s="44" t="s">
        <v>29</v>
      </c>
      <c r="G106" s="46" t="s">
        <v>42</v>
      </c>
      <c r="I106" s="36"/>
    </row>
    <row r="107" spans="1:10">
      <c r="A107" s="51">
        <v>44575</v>
      </c>
      <c r="B107" s="44" t="s">
        <v>148</v>
      </c>
      <c r="C107" s="44">
        <v>60.5</v>
      </c>
      <c r="D107" s="40" t="s">
        <v>89</v>
      </c>
      <c r="E107" s="44" t="s">
        <v>43</v>
      </c>
      <c r="F107" s="44" t="s">
        <v>29</v>
      </c>
      <c r="G107" s="46" t="s">
        <v>42</v>
      </c>
      <c r="I107" s="36" t="s">
        <v>174</v>
      </c>
    </row>
    <row r="108" spans="1:10">
      <c r="A108" s="51">
        <v>44601</v>
      </c>
      <c r="B108" s="44" t="s">
        <v>175</v>
      </c>
      <c r="C108" s="44">
        <v>2000</v>
      </c>
      <c r="D108" s="40" t="s">
        <v>89</v>
      </c>
      <c r="E108" s="44" t="s">
        <v>19</v>
      </c>
      <c r="F108" s="45" t="s">
        <v>32</v>
      </c>
      <c r="G108" s="46" t="s">
        <v>42</v>
      </c>
      <c r="I108" s="36" t="s">
        <v>176</v>
      </c>
    </row>
    <row r="109" spans="1:10">
      <c r="A109" s="51">
        <v>44602</v>
      </c>
      <c r="B109" s="44" t="s">
        <v>101</v>
      </c>
      <c r="C109" s="44">
        <v>10000</v>
      </c>
      <c r="D109" s="40" t="s">
        <v>89</v>
      </c>
      <c r="E109" s="44" t="s">
        <v>19</v>
      </c>
      <c r="F109" s="44" t="s">
        <v>29</v>
      </c>
      <c r="G109" s="46" t="s">
        <v>42</v>
      </c>
      <c r="I109" s="36" t="s">
        <v>177</v>
      </c>
    </row>
    <row r="110" spans="1:10">
      <c r="A110" s="51">
        <v>44602</v>
      </c>
      <c r="B110" s="44" t="s">
        <v>178</v>
      </c>
      <c r="C110" s="44">
        <v>500</v>
      </c>
      <c r="D110" s="40" t="s">
        <v>89</v>
      </c>
      <c r="E110" s="44" t="s">
        <v>43</v>
      </c>
      <c r="F110" s="44" t="s">
        <v>29</v>
      </c>
      <c r="G110" s="46" t="s">
        <v>42</v>
      </c>
      <c r="I110" s="36" t="s">
        <v>179</v>
      </c>
    </row>
    <row r="111" spans="1:10">
      <c r="A111" s="47" t="s">
        <v>180</v>
      </c>
      <c r="B111" s="44" t="s">
        <v>108</v>
      </c>
      <c r="C111" s="50">
        <v>174.98</v>
      </c>
      <c r="D111" s="40" t="s">
        <v>89</v>
      </c>
      <c r="E111" s="44" t="s">
        <v>43</v>
      </c>
      <c r="F111" s="44" t="s">
        <v>29</v>
      </c>
      <c r="G111" s="36" t="s">
        <v>42</v>
      </c>
      <c r="I111" s="36"/>
    </row>
    <row r="112" spans="1:10">
      <c r="A112" s="47" t="s">
        <v>180</v>
      </c>
      <c r="B112" s="44" t="s">
        <v>115</v>
      </c>
      <c r="C112" s="44">
        <v>20.28</v>
      </c>
      <c r="D112" s="40" t="s">
        <v>89</v>
      </c>
      <c r="E112" s="44" t="s">
        <v>43</v>
      </c>
      <c r="F112" s="44" t="s">
        <v>29</v>
      </c>
      <c r="G112" s="36" t="s">
        <v>42</v>
      </c>
      <c r="I112" s="36"/>
    </row>
    <row r="113" spans="1:9">
      <c r="A113" s="47" t="s">
        <v>181</v>
      </c>
      <c r="B113" s="44" t="s">
        <v>115</v>
      </c>
      <c r="C113" s="44">
        <v>20.2</v>
      </c>
      <c r="D113" s="40" t="s">
        <v>89</v>
      </c>
      <c r="E113" s="44" t="s">
        <v>43</v>
      </c>
      <c r="F113" s="44" t="s">
        <v>29</v>
      </c>
      <c r="G113" s="36" t="s">
        <v>42</v>
      </c>
      <c r="I113" s="36"/>
    </row>
    <row r="114" spans="1:9">
      <c r="A114" s="47" t="s">
        <v>181</v>
      </c>
      <c r="B114" s="44" t="s">
        <v>108</v>
      </c>
      <c r="C114" s="44">
        <v>247.36</v>
      </c>
      <c r="D114" s="40" t="s">
        <v>89</v>
      </c>
      <c r="E114" s="44" t="s">
        <v>43</v>
      </c>
      <c r="F114" s="44" t="s">
        <v>29</v>
      </c>
      <c r="G114" s="36" t="s">
        <v>42</v>
      </c>
      <c r="I114" s="36"/>
    </row>
    <row r="115" spans="1:9">
      <c r="A115" s="47" t="s">
        <v>180</v>
      </c>
      <c r="B115" s="44" t="s">
        <v>119</v>
      </c>
      <c r="C115" s="44">
        <v>1250</v>
      </c>
      <c r="D115" s="40" t="s">
        <v>89</v>
      </c>
      <c r="E115" s="44" t="s">
        <v>19</v>
      </c>
      <c r="F115" s="44" t="s">
        <v>29</v>
      </c>
      <c r="G115" s="36" t="s">
        <v>42</v>
      </c>
      <c r="I115" s="36"/>
    </row>
    <row r="116" spans="1:9">
      <c r="A116" s="51">
        <v>44616</v>
      </c>
      <c r="B116" s="44" t="s">
        <v>182</v>
      </c>
      <c r="C116" s="44">
        <v>5000</v>
      </c>
      <c r="D116" s="40" t="s">
        <v>89</v>
      </c>
      <c r="E116" s="44" t="s">
        <v>43</v>
      </c>
      <c r="F116" s="44" t="s">
        <v>29</v>
      </c>
      <c r="G116" s="46" t="s">
        <v>42</v>
      </c>
      <c r="I116" s="36" t="s">
        <v>183</v>
      </c>
    </row>
    <row r="117" spans="1:9">
      <c r="A117" s="51">
        <v>44610</v>
      </c>
      <c r="B117" s="44" t="s">
        <v>164</v>
      </c>
      <c r="C117" s="64">
        <v>13000</v>
      </c>
      <c r="D117" s="40" t="s">
        <v>89</v>
      </c>
      <c r="E117" s="44" t="s">
        <v>19</v>
      </c>
      <c r="F117" s="44" t="s">
        <v>1</v>
      </c>
      <c r="G117" s="46" t="s">
        <v>42</v>
      </c>
      <c r="I117" s="36" t="s">
        <v>184</v>
      </c>
    </row>
    <row r="118" spans="1:9">
      <c r="A118" s="51">
        <v>44603</v>
      </c>
      <c r="B118" s="44" t="s">
        <v>185</v>
      </c>
      <c r="C118" s="64">
        <v>20000</v>
      </c>
      <c r="D118" s="40" t="s">
        <v>89</v>
      </c>
      <c r="E118" s="44" t="s">
        <v>19</v>
      </c>
      <c r="F118" s="44" t="s">
        <v>29</v>
      </c>
      <c r="G118" s="46" t="s">
        <v>42</v>
      </c>
      <c r="I118" s="36" t="s">
        <v>186</v>
      </c>
    </row>
    <row r="119" spans="1:9">
      <c r="A119" s="51">
        <v>44599</v>
      </c>
      <c r="B119" s="44" t="s">
        <v>187</v>
      </c>
      <c r="C119" s="64">
        <v>1137.3699999999999</v>
      </c>
      <c r="D119" s="40" t="s">
        <v>89</v>
      </c>
      <c r="E119" s="44" t="s">
        <v>43</v>
      </c>
      <c r="F119" s="44" t="s">
        <v>29</v>
      </c>
      <c r="G119" s="44" t="s">
        <v>70</v>
      </c>
      <c r="I119" s="36" t="s">
        <v>188</v>
      </c>
    </row>
    <row r="120" spans="1:9">
      <c r="A120" s="47"/>
      <c r="B120" s="44" t="s">
        <v>187</v>
      </c>
      <c r="C120" s="64">
        <v>12500</v>
      </c>
      <c r="D120" s="40" t="s">
        <v>89</v>
      </c>
      <c r="E120" s="44" t="s">
        <v>19</v>
      </c>
      <c r="F120" s="45" t="s">
        <v>29</v>
      </c>
      <c r="G120" s="36" t="s">
        <v>42</v>
      </c>
      <c r="I120" s="36"/>
    </row>
    <row r="121" spans="1:9">
      <c r="A121" s="51">
        <v>44599</v>
      </c>
      <c r="B121" s="44" t="s">
        <v>187</v>
      </c>
      <c r="C121" s="64">
        <v>1025</v>
      </c>
      <c r="D121" s="40" t="s">
        <v>89</v>
      </c>
      <c r="E121" s="44" t="s">
        <v>43</v>
      </c>
      <c r="F121" s="44" t="s">
        <v>29</v>
      </c>
      <c r="G121" s="36" t="s">
        <v>42</v>
      </c>
      <c r="I121" s="36" t="s">
        <v>189</v>
      </c>
    </row>
    <row r="122" spans="1:9">
      <c r="A122" s="47" t="s">
        <v>190</v>
      </c>
      <c r="B122" s="44" t="s">
        <v>134</v>
      </c>
      <c r="C122" s="59">
        <v>3637.47</v>
      </c>
      <c r="D122" s="40" t="s">
        <v>12</v>
      </c>
      <c r="E122" s="44" t="s">
        <v>135</v>
      </c>
      <c r="F122" s="44" t="s">
        <v>29</v>
      </c>
      <c r="G122" s="36" t="s">
        <v>46</v>
      </c>
      <c r="I122" s="36"/>
    </row>
    <row r="123" spans="1:9">
      <c r="A123" s="47" t="s">
        <v>190</v>
      </c>
      <c r="B123" s="44" t="s">
        <v>136</v>
      </c>
      <c r="C123" s="59">
        <v>1387.08</v>
      </c>
      <c r="D123" s="40" t="s">
        <v>12</v>
      </c>
      <c r="E123" s="44" t="s">
        <v>137</v>
      </c>
      <c r="F123" s="44" t="s">
        <v>29</v>
      </c>
      <c r="G123" s="36" t="s">
        <v>46</v>
      </c>
      <c r="I123" s="36"/>
    </row>
    <row r="124" spans="1:9">
      <c r="A124" s="47" t="s">
        <v>190</v>
      </c>
      <c r="B124" s="44" t="s">
        <v>138</v>
      </c>
      <c r="C124" s="50">
        <v>45.8</v>
      </c>
      <c r="D124" s="40" t="s">
        <v>12</v>
      </c>
      <c r="E124" s="44" t="s">
        <v>139</v>
      </c>
      <c r="F124" s="44" t="s">
        <v>124</v>
      </c>
      <c r="G124" s="36" t="s">
        <v>70</v>
      </c>
      <c r="I124" s="36"/>
    </row>
    <row r="125" spans="1:9">
      <c r="A125" s="47" t="s">
        <v>191</v>
      </c>
      <c r="B125" s="44" t="s">
        <v>141</v>
      </c>
      <c r="C125" s="50">
        <v>6.2</v>
      </c>
      <c r="D125" s="40" t="s">
        <v>89</v>
      </c>
      <c r="E125" s="44" t="s">
        <v>192</v>
      </c>
      <c r="F125" s="44" t="s">
        <v>29</v>
      </c>
      <c r="G125" s="36" t="s">
        <v>192</v>
      </c>
      <c r="I125" s="36"/>
    </row>
    <row r="126" spans="1:9">
      <c r="A126" s="48">
        <v>44621</v>
      </c>
      <c r="B126" s="58" t="s">
        <v>131</v>
      </c>
      <c r="C126" s="44">
        <v>67</v>
      </c>
      <c r="D126" s="15" t="s">
        <v>6</v>
      </c>
      <c r="E126" s="44" t="s">
        <v>122</v>
      </c>
      <c r="F126" s="44" t="s">
        <v>29</v>
      </c>
      <c r="G126" s="44" t="s">
        <v>70</v>
      </c>
      <c r="H126" s="44"/>
      <c r="I126" s="65"/>
    </row>
    <row r="127" spans="1:9">
      <c r="A127" s="48">
        <v>44621</v>
      </c>
      <c r="B127" s="58" t="s">
        <v>131</v>
      </c>
      <c r="C127" s="44">
        <v>67</v>
      </c>
      <c r="D127" s="15" t="s">
        <v>6</v>
      </c>
      <c r="E127" s="44" t="s">
        <v>122</v>
      </c>
      <c r="F127" s="44" t="s">
        <v>29</v>
      </c>
      <c r="G127" s="44" t="s">
        <v>70</v>
      </c>
      <c r="H127" s="44"/>
      <c r="I127" s="65"/>
    </row>
    <row r="128" spans="1:9">
      <c r="A128" s="48">
        <v>44623</v>
      </c>
      <c r="B128" s="58" t="s">
        <v>193</v>
      </c>
      <c r="C128" s="44">
        <v>51.38</v>
      </c>
      <c r="D128" s="15" t="s">
        <v>6</v>
      </c>
      <c r="E128" s="44" t="s">
        <v>9</v>
      </c>
      <c r="F128" s="44" t="s">
        <v>1</v>
      </c>
      <c r="G128" s="58" t="s">
        <v>63</v>
      </c>
      <c r="H128" s="44"/>
      <c r="I128" s="44" t="s">
        <v>194</v>
      </c>
    </row>
    <row r="129" spans="1:9">
      <c r="A129" s="47" t="s">
        <v>195</v>
      </c>
      <c r="B129" s="58"/>
      <c r="C129" s="44">
        <v>14.7</v>
      </c>
      <c r="D129" s="16" t="s">
        <v>89</v>
      </c>
      <c r="E129" s="44" t="s">
        <v>20</v>
      </c>
      <c r="F129" s="44" t="s">
        <v>29</v>
      </c>
      <c r="G129" s="36" t="s">
        <v>42</v>
      </c>
      <c r="H129" s="44"/>
      <c r="I129" s="44"/>
    </row>
    <row r="130" spans="1:9">
      <c r="A130" s="48">
        <v>44624</v>
      </c>
      <c r="B130" s="58" t="s">
        <v>196</v>
      </c>
      <c r="C130" s="44">
        <v>20.21</v>
      </c>
      <c r="D130" s="15" t="s">
        <v>6</v>
      </c>
      <c r="E130" s="44" t="s">
        <v>9</v>
      </c>
      <c r="F130" s="44" t="s">
        <v>1</v>
      </c>
      <c r="G130" s="44" t="s">
        <v>63</v>
      </c>
      <c r="H130" s="44"/>
      <c r="I130" s="44" t="s">
        <v>194</v>
      </c>
    </row>
    <row r="131" spans="1:9">
      <c r="A131" s="48">
        <v>44624</v>
      </c>
      <c r="B131" s="58" t="s">
        <v>197</v>
      </c>
      <c r="C131" s="44">
        <v>36.799999999999997</v>
      </c>
      <c r="D131" s="15" t="s">
        <v>6</v>
      </c>
      <c r="E131" s="44" t="s">
        <v>10</v>
      </c>
      <c r="F131" s="44" t="s">
        <v>1</v>
      </c>
      <c r="G131" s="58" t="s">
        <v>63</v>
      </c>
      <c r="H131" s="44"/>
      <c r="I131" s="44" t="s">
        <v>198</v>
      </c>
    </row>
    <row r="132" spans="1:9">
      <c r="A132" s="48">
        <v>44624</v>
      </c>
      <c r="B132" s="66" t="s">
        <v>193</v>
      </c>
      <c r="C132" s="67">
        <v>51.38</v>
      </c>
      <c r="D132" s="68" t="s">
        <v>6</v>
      </c>
      <c r="E132" s="44" t="s">
        <v>9</v>
      </c>
      <c r="F132" s="44" t="s">
        <v>29</v>
      </c>
      <c r="G132" s="44" t="s">
        <v>63</v>
      </c>
      <c r="H132" s="44"/>
      <c r="I132" s="44" t="s">
        <v>199</v>
      </c>
    </row>
    <row r="133" spans="1:9">
      <c r="A133" s="48">
        <v>44624</v>
      </c>
      <c r="B133" s="66" t="s">
        <v>200</v>
      </c>
      <c r="C133" s="67">
        <v>30.96</v>
      </c>
      <c r="D133" s="68" t="s">
        <v>12</v>
      </c>
      <c r="E133" s="44" t="s">
        <v>201</v>
      </c>
      <c r="F133" s="45" t="s">
        <v>29</v>
      </c>
      <c r="G133" s="36" t="s">
        <v>70</v>
      </c>
      <c r="H133" s="44"/>
      <c r="I133" s="44"/>
    </row>
    <row r="134" spans="1:9">
      <c r="A134" s="48">
        <v>44624</v>
      </c>
      <c r="B134" s="66" t="s">
        <v>193</v>
      </c>
      <c r="C134" s="67">
        <v>75</v>
      </c>
      <c r="D134" s="15" t="s">
        <v>6</v>
      </c>
      <c r="E134" s="66" t="s">
        <v>9</v>
      </c>
      <c r="F134" s="44" t="s">
        <v>1</v>
      </c>
      <c r="G134" s="44" t="s">
        <v>63</v>
      </c>
      <c r="H134" s="44"/>
      <c r="I134" s="44" t="s">
        <v>202</v>
      </c>
    </row>
    <row r="135" spans="1:9">
      <c r="A135" s="48">
        <v>44626</v>
      </c>
      <c r="B135" s="44" t="s">
        <v>145</v>
      </c>
      <c r="C135" s="44">
        <v>16</v>
      </c>
      <c r="D135" s="15" t="s">
        <v>6</v>
      </c>
      <c r="E135" s="44" t="s">
        <v>10</v>
      </c>
      <c r="F135" s="44" t="s">
        <v>1</v>
      </c>
      <c r="G135" s="44" t="s">
        <v>63</v>
      </c>
      <c r="H135" s="44"/>
      <c r="I135" s="44" t="s">
        <v>203</v>
      </c>
    </row>
    <row r="136" spans="1:9">
      <c r="A136" s="47" t="s">
        <v>204</v>
      </c>
      <c r="B136" s="44" t="s">
        <v>152</v>
      </c>
      <c r="C136" s="44">
        <v>830</v>
      </c>
      <c r="D136" s="16" t="s">
        <v>89</v>
      </c>
      <c r="E136" s="44" t="s">
        <v>43</v>
      </c>
      <c r="F136" s="44" t="s">
        <v>29</v>
      </c>
      <c r="G136" s="36" t="s">
        <v>42</v>
      </c>
      <c r="H136" s="44"/>
      <c r="I136" s="44"/>
    </row>
    <row r="137" spans="1:9">
      <c r="A137" s="48">
        <v>44627</v>
      </c>
      <c r="B137" s="44" t="s">
        <v>161</v>
      </c>
      <c r="C137" s="44">
        <v>70.84</v>
      </c>
      <c r="D137" s="15" t="s">
        <v>6</v>
      </c>
      <c r="E137" s="44" t="s">
        <v>7</v>
      </c>
      <c r="F137" s="44" t="s">
        <v>1</v>
      </c>
      <c r="G137" s="44" t="s">
        <v>70</v>
      </c>
      <c r="H137" s="44"/>
      <c r="I137" s="44" t="s">
        <v>205</v>
      </c>
    </row>
    <row r="138" spans="1:9">
      <c r="A138" s="48">
        <v>44627</v>
      </c>
      <c r="B138" s="44" t="s">
        <v>206</v>
      </c>
      <c r="C138" s="44">
        <v>60.9</v>
      </c>
      <c r="D138" s="15" t="s">
        <v>6</v>
      </c>
      <c r="E138" s="44" t="s">
        <v>7</v>
      </c>
      <c r="F138" s="44" t="s">
        <v>1</v>
      </c>
      <c r="G138" s="44" t="s">
        <v>70</v>
      </c>
      <c r="H138" s="44"/>
      <c r="I138" s="44" t="s">
        <v>205</v>
      </c>
    </row>
    <row r="139" spans="1:9">
      <c r="A139" s="48">
        <v>44628</v>
      </c>
      <c r="B139" s="44" t="s">
        <v>207</v>
      </c>
      <c r="C139" s="44">
        <v>40</v>
      </c>
      <c r="D139" s="15" t="s">
        <v>6</v>
      </c>
      <c r="E139" s="44" t="s">
        <v>8</v>
      </c>
      <c r="F139" s="44" t="s">
        <v>1</v>
      </c>
      <c r="G139" s="44" t="s">
        <v>70</v>
      </c>
      <c r="H139" s="44"/>
      <c r="I139" s="44" t="s">
        <v>208</v>
      </c>
    </row>
    <row r="140" spans="1:9">
      <c r="A140" s="48">
        <v>44628</v>
      </c>
      <c r="B140" s="66" t="s">
        <v>207</v>
      </c>
      <c r="C140" s="66">
        <v>60</v>
      </c>
      <c r="D140" s="15" t="s">
        <v>6</v>
      </c>
      <c r="E140" s="44" t="s">
        <v>8</v>
      </c>
      <c r="F140" s="66" t="s">
        <v>1</v>
      </c>
      <c r="G140" s="66" t="s">
        <v>70</v>
      </c>
      <c r="H140" s="66"/>
      <c r="I140" s="66" t="s">
        <v>208</v>
      </c>
    </row>
    <row r="141" spans="1:9">
      <c r="A141" s="48">
        <v>44628</v>
      </c>
      <c r="B141" s="66" t="s">
        <v>207</v>
      </c>
      <c r="C141" s="66">
        <v>40</v>
      </c>
      <c r="D141" s="15" t="s">
        <v>6</v>
      </c>
      <c r="E141" s="44" t="s">
        <v>8</v>
      </c>
      <c r="F141" s="66" t="s">
        <v>1</v>
      </c>
      <c r="G141" s="66" t="s">
        <v>70</v>
      </c>
      <c r="H141" s="66"/>
      <c r="I141" s="66" t="s">
        <v>208</v>
      </c>
    </row>
    <row r="142" spans="1:9">
      <c r="A142" s="48">
        <v>44628</v>
      </c>
      <c r="B142" s="66" t="s">
        <v>207</v>
      </c>
      <c r="C142" s="66">
        <v>20</v>
      </c>
      <c r="D142" s="15" t="s">
        <v>6</v>
      </c>
      <c r="E142" s="44" t="s">
        <v>8</v>
      </c>
      <c r="F142" s="66" t="s">
        <v>1</v>
      </c>
      <c r="G142" s="66" t="s">
        <v>70</v>
      </c>
      <c r="H142" s="66">
        <v>4925</v>
      </c>
      <c r="I142" s="66" t="s">
        <v>208</v>
      </c>
    </row>
    <row r="143" spans="1:9">
      <c r="A143" s="17">
        <v>44628</v>
      </c>
      <c r="B143" s="66" t="s">
        <v>108</v>
      </c>
      <c r="C143" s="66">
        <v>654.14</v>
      </c>
      <c r="D143" s="16" t="s">
        <v>89</v>
      </c>
      <c r="E143" s="44" t="s">
        <v>43</v>
      </c>
      <c r="F143" s="66" t="s">
        <v>29</v>
      </c>
      <c r="G143" s="36" t="s">
        <v>42</v>
      </c>
      <c r="H143" s="66"/>
      <c r="I143" s="66"/>
    </row>
    <row r="144" spans="1:9">
      <c r="A144" s="47" t="s">
        <v>209</v>
      </c>
      <c r="B144" s="66" t="s">
        <v>108</v>
      </c>
      <c r="C144" s="50">
        <v>761.02</v>
      </c>
      <c r="D144" s="16" t="s">
        <v>89</v>
      </c>
      <c r="E144" s="44" t="s">
        <v>43</v>
      </c>
      <c r="F144" s="66" t="s">
        <v>29</v>
      </c>
      <c r="G144" s="36" t="s">
        <v>42</v>
      </c>
      <c r="H144" s="66"/>
      <c r="I144" s="66"/>
    </row>
    <row r="145" spans="1:9">
      <c r="A145" s="47" t="s">
        <v>210</v>
      </c>
      <c r="B145" s="66" t="s">
        <v>115</v>
      </c>
      <c r="C145" s="50">
        <v>25.09</v>
      </c>
      <c r="D145" s="16" t="s">
        <v>89</v>
      </c>
      <c r="E145" s="44" t="s">
        <v>43</v>
      </c>
      <c r="F145" s="66" t="s">
        <v>29</v>
      </c>
      <c r="G145" s="36" t="s">
        <v>42</v>
      </c>
      <c r="H145" s="66"/>
      <c r="I145" s="66"/>
    </row>
    <row r="146" spans="1:9">
      <c r="A146" s="48">
        <v>44628</v>
      </c>
      <c r="B146" s="44" t="s">
        <v>165</v>
      </c>
      <c r="C146" s="44">
        <v>510</v>
      </c>
      <c r="D146" s="15" t="s">
        <v>6</v>
      </c>
      <c r="E146" s="44" t="s">
        <v>7</v>
      </c>
      <c r="F146" s="44" t="s">
        <v>1</v>
      </c>
      <c r="G146" s="44" t="s">
        <v>70</v>
      </c>
      <c r="H146" s="44">
        <v>552</v>
      </c>
      <c r="I146" s="44" t="s">
        <v>211</v>
      </c>
    </row>
    <row r="147" spans="1:9">
      <c r="A147" s="48">
        <v>44630</v>
      </c>
      <c r="B147" s="44" t="s">
        <v>212</v>
      </c>
      <c r="C147" s="44">
        <v>1932.59</v>
      </c>
      <c r="D147" s="15" t="s">
        <v>6</v>
      </c>
      <c r="E147" s="44" t="s">
        <v>7</v>
      </c>
      <c r="F147" s="44" t="s">
        <v>29</v>
      </c>
      <c r="G147" s="44" t="s">
        <v>70</v>
      </c>
      <c r="H147" s="44"/>
      <c r="I147" s="44" t="s">
        <v>213</v>
      </c>
    </row>
    <row r="148" spans="1:9">
      <c r="A148" s="48">
        <v>44630</v>
      </c>
      <c r="B148" s="66" t="s">
        <v>159</v>
      </c>
      <c r="C148" s="66">
        <v>860</v>
      </c>
      <c r="D148" s="15" t="s">
        <v>6</v>
      </c>
      <c r="E148" s="66" t="s">
        <v>139</v>
      </c>
      <c r="F148" s="66" t="s">
        <v>29</v>
      </c>
      <c r="G148" s="66" t="s">
        <v>49</v>
      </c>
      <c r="H148" s="66"/>
      <c r="I148" s="65"/>
    </row>
    <row r="149" spans="1:9">
      <c r="A149" s="48">
        <v>44630</v>
      </c>
      <c r="B149" s="66" t="s">
        <v>145</v>
      </c>
      <c r="C149" s="44">
        <v>35.64</v>
      </c>
      <c r="D149" s="44" t="s">
        <v>6</v>
      </c>
      <c r="E149" s="44" t="s">
        <v>7</v>
      </c>
      <c r="F149" s="45" t="s">
        <v>22</v>
      </c>
      <c r="G149" s="65" t="s">
        <v>70</v>
      </c>
      <c r="H149" s="65"/>
      <c r="I149" s="65"/>
    </row>
    <row r="150" spans="1:9">
      <c r="A150" s="47" t="s">
        <v>214</v>
      </c>
      <c r="B150" s="66" t="s">
        <v>145</v>
      </c>
      <c r="C150" s="44">
        <v>16</v>
      </c>
      <c r="D150" s="40" t="s">
        <v>89</v>
      </c>
      <c r="E150" s="44" t="s">
        <v>215</v>
      </c>
      <c r="F150" s="49" t="s">
        <v>124</v>
      </c>
      <c r="G150" s="69" t="s">
        <v>42</v>
      </c>
      <c r="H150" s="65"/>
      <c r="I150" s="65"/>
    </row>
    <row r="151" spans="1:9">
      <c r="A151" s="48">
        <v>44631</v>
      </c>
      <c r="B151" s="44" t="s">
        <v>216</v>
      </c>
      <c r="C151" s="44">
        <v>53.11</v>
      </c>
      <c r="D151" s="40" t="s">
        <v>12</v>
      </c>
      <c r="E151" s="44" t="s">
        <v>7</v>
      </c>
      <c r="F151" s="44" t="s">
        <v>1</v>
      </c>
      <c r="G151" s="44" t="s">
        <v>70</v>
      </c>
      <c r="H151" s="44"/>
      <c r="I151" s="44" t="s">
        <v>217</v>
      </c>
    </row>
    <row r="152" spans="1:9">
      <c r="A152" s="48">
        <v>44631</v>
      </c>
      <c r="B152" s="70"/>
      <c r="C152" s="44">
        <v>32.31</v>
      </c>
      <c r="D152" s="40" t="s">
        <v>12</v>
      </c>
      <c r="E152" s="44" t="s">
        <v>7</v>
      </c>
      <c r="F152" s="45" t="s">
        <v>22</v>
      </c>
      <c r="G152" s="44" t="s">
        <v>53</v>
      </c>
      <c r="H152" s="44"/>
      <c r="I152" s="44"/>
    </row>
    <row r="153" spans="1:9">
      <c r="A153" s="47" t="s">
        <v>218</v>
      </c>
      <c r="B153" s="70" t="s">
        <v>108</v>
      </c>
      <c r="C153" s="44">
        <v>89.99</v>
      </c>
      <c r="D153" s="40" t="s">
        <v>89</v>
      </c>
      <c r="E153" s="44" t="s">
        <v>43</v>
      </c>
      <c r="F153" s="49" t="s">
        <v>29</v>
      </c>
      <c r="G153" s="36" t="s">
        <v>42</v>
      </c>
      <c r="H153" s="44"/>
      <c r="I153" s="44"/>
    </row>
    <row r="154" spans="1:9">
      <c r="A154" s="47" t="s">
        <v>218</v>
      </c>
      <c r="B154" s="70" t="s">
        <v>115</v>
      </c>
      <c r="C154" s="44">
        <v>20.28</v>
      </c>
      <c r="D154" s="40" t="s">
        <v>89</v>
      </c>
      <c r="E154" s="44" t="s">
        <v>43</v>
      </c>
      <c r="F154" s="49" t="s">
        <v>29</v>
      </c>
      <c r="G154" s="36" t="s">
        <v>42</v>
      </c>
      <c r="H154" s="44"/>
      <c r="I154" s="44"/>
    </row>
    <row r="155" spans="1:9">
      <c r="A155" s="47" t="s">
        <v>219</v>
      </c>
      <c r="B155" s="70" t="s">
        <v>119</v>
      </c>
      <c r="C155" s="44">
        <v>1250</v>
      </c>
      <c r="D155" s="40" t="s">
        <v>89</v>
      </c>
      <c r="E155" s="44" t="s">
        <v>19</v>
      </c>
      <c r="F155" s="49" t="s">
        <v>29</v>
      </c>
      <c r="G155" s="36" t="s">
        <v>42</v>
      </c>
      <c r="H155" s="44"/>
      <c r="I155" s="44"/>
    </row>
    <row r="156" spans="1:9">
      <c r="A156" s="48">
        <v>44637</v>
      </c>
      <c r="B156" s="44" t="s">
        <v>125</v>
      </c>
      <c r="C156" s="44">
        <v>338.54</v>
      </c>
      <c r="D156" s="40" t="s">
        <v>12</v>
      </c>
      <c r="E156" s="44" t="s">
        <v>10</v>
      </c>
      <c r="F156" s="44" t="s">
        <v>1</v>
      </c>
      <c r="G156" s="44" t="s">
        <v>63</v>
      </c>
      <c r="H156" s="44"/>
      <c r="I156" s="44" t="s">
        <v>220</v>
      </c>
    </row>
    <row r="157" spans="1:9">
      <c r="A157" s="48">
        <v>44637</v>
      </c>
      <c r="B157" s="58" t="s">
        <v>221</v>
      </c>
      <c r="C157" s="44">
        <v>35.880000000000003</v>
      </c>
      <c r="D157" s="40" t="s">
        <v>12</v>
      </c>
      <c r="E157" s="44" t="s">
        <v>7</v>
      </c>
      <c r="F157" s="44" t="s">
        <v>29</v>
      </c>
      <c r="G157" s="44" t="s">
        <v>70</v>
      </c>
      <c r="H157" s="44">
        <v>2500</v>
      </c>
      <c r="I157" s="44" t="s">
        <v>222</v>
      </c>
    </row>
    <row r="158" spans="1:9">
      <c r="A158" s="48">
        <v>44638</v>
      </c>
      <c r="B158" s="44"/>
      <c r="C158" s="44">
        <v>26.25</v>
      </c>
      <c r="D158" s="40" t="s">
        <v>12</v>
      </c>
      <c r="E158" s="44" t="s">
        <v>122</v>
      </c>
      <c r="F158" s="44" t="s">
        <v>29</v>
      </c>
      <c r="G158" s="44" t="s">
        <v>70</v>
      </c>
      <c r="H158" s="44"/>
      <c r="I158" s="44" t="s">
        <v>223</v>
      </c>
    </row>
    <row r="159" spans="1:9">
      <c r="A159" s="48">
        <v>44638</v>
      </c>
      <c r="B159" s="44"/>
      <c r="C159" s="44">
        <v>26.63</v>
      </c>
      <c r="D159" s="40" t="s">
        <v>12</v>
      </c>
      <c r="E159" s="44" t="s">
        <v>122</v>
      </c>
      <c r="F159" s="44" t="s">
        <v>29</v>
      </c>
      <c r="G159" s="44" t="s">
        <v>70</v>
      </c>
      <c r="H159" s="44"/>
      <c r="I159" s="44" t="s">
        <v>224</v>
      </c>
    </row>
    <row r="160" spans="1:9">
      <c r="A160" s="48">
        <v>44638</v>
      </c>
      <c r="B160" s="44"/>
      <c r="C160" s="44">
        <v>12.3</v>
      </c>
      <c r="D160" s="40" t="s">
        <v>12</v>
      </c>
      <c r="E160" s="44" t="s">
        <v>122</v>
      </c>
      <c r="F160" s="44" t="s">
        <v>29</v>
      </c>
      <c r="G160" s="44" t="s">
        <v>70</v>
      </c>
      <c r="H160" s="44"/>
      <c r="I160" s="44" t="s">
        <v>224</v>
      </c>
    </row>
    <row r="161" spans="1:9">
      <c r="A161" s="48">
        <v>44638</v>
      </c>
      <c r="B161" s="44"/>
      <c r="C161" s="44">
        <v>19.649999999999999</v>
      </c>
      <c r="D161" s="40" t="s">
        <v>12</v>
      </c>
      <c r="E161" s="44" t="s">
        <v>122</v>
      </c>
      <c r="F161" s="44" t="s">
        <v>29</v>
      </c>
      <c r="G161" s="44" t="s">
        <v>70</v>
      </c>
      <c r="H161" s="44"/>
      <c r="I161" s="44" t="s">
        <v>224</v>
      </c>
    </row>
    <row r="162" spans="1:9">
      <c r="A162" s="48">
        <v>44638</v>
      </c>
      <c r="B162" s="44" t="s">
        <v>225</v>
      </c>
      <c r="C162" s="44">
        <v>15.3</v>
      </c>
      <c r="D162" s="40" t="s">
        <v>12</v>
      </c>
      <c r="E162" s="44" t="s">
        <v>14</v>
      </c>
      <c r="F162" s="44" t="s">
        <v>1</v>
      </c>
      <c r="G162" s="44" t="s">
        <v>70</v>
      </c>
      <c r="H162" s="44">
        <v>3742</v>
      </c>
      <c r="I162" s="44" t="s">
        <v>226</v>
      </c>
    </row>
    <row r="163" spans="1:9">
      <c r="A163" s="48">
        <v>44639</v>
      </c>
      <c r="B163" s="44" t="s">
        <v>227</v>
      </c>
      <c r="C163" s="44">
        <v>112.33</v>
      </c>
      <c r="D163" s="40" t="s">
        <v>12</v>
      </c>
      <c r="E163" s="44" t="s">
        <v>7</v>
      </c>
      <c r="F163" s="44" t="s">
        <v>1</v>
      </c>
      <c r="G163" s="44" t="s">
        <v>70</v>
      </c>
      <c r="H163" s="44"/>
      <c r="I163" s="44" t="s">
        <v>228</v>
      </c>
    </row>
    <row r="164" spans="1:9">
      <c r="A164" s="48">
        <v>44639</v>
      </c>
      <c r="B164" s="44" t="s">
        <v>145</v>
      </c>
      <c r="C164" s="44">
        <v>207.7</v>
      </c>
      <c r="D164" s="40" t="s">
        <v>12</v>
      </c>
      <c r="E164" s="44" t="s">
        <v>7</v>
      </c>
      <c r="F164" s="44" t="s">
        <v>1</v>
      </c>
      <c r="G164" s="44" t="s">
        <v>70</v>
      </c>
      <c r="H164" s="44"/>
      <c r="I164" s="44" t="s">
        <v>220</v>
      </c>
    </row>
    <row r="165" spans="1:9">
      <c r="A165" s="48">
        <v>44640</v>
      </c>
      <c r="B165" s="44" t="s">
        <v>165</v>
      </c>
      <c r="C165" s="44">
        <v>115</v>
      </c>
      <c r="D165" s="40" t="s">
        <v>12</v>
      </c>
      <c r="E165" s="44" t="s">
        <v>7</v>
      </c>
      <c r="F165" s="44" t="s">
        <v>1</v>
      </c>
      <c r="G165" s="44" t="s">
        <v>70</v>
      </c>
      <c r="H165" s="44"/>
      <c r="I165" s="44" t="s">
        <v>229</v>
      </c>
    </row>
    <row r="166" spans="1:9">
      <c r="A166" s="47" t="s">
        <v>230</v>
      </c>
      <c r="B166" s="44" t="s">
        <v>152</v>
      </c>
      <c r="C166" s="44">
        <v>620</v>
      </c>
      <c r="D166" s="40" t="s">
        <v>89</v>
      </c>
      <c r="E166" s="44" t="s">
        <v>43</v>
      </c>
      <c r="F166" s="44" t="s">
        <v>29</v>
      </c>
      <c r="G166" s="36" t="s">
        <v>42</v>
      </c>
      <c r="H166" s="44"/>
      <c r="I166" s="44"/>
    </row>
    <row r="167" spans="1:9">
      <c r="A167" s="47" t="s">
        <v>230</v>
      </c>
      <c r="B167" s="44" t="s">
        <v>231</v>
      </c>
      <c r="C167" s="44">
        <v>35</v>
      </c>
      <c r="D167" s="40" t="s">
        <v>89</v>
      </c>
      <c r="E167" s="44" t="s">
        <v>43</v>
      </c>
      <c r="F167" s="44" t="s">
        <v>29</v>
      </c>
      <c r="G167" s="36" t="s">
        <v>42</v>
      </c>
      <c r="H167" s="44"/>
      <c r="I167" s="44"/>
    </row>
    <row r="168" spans="1:9">
      <c r="A168" s="48">
        <v>44641</v>
      </c>
      <c r="B168" s="44" t="s">
        <v>232</v>
      </c>
      <c r="C168" s="44">
        <v>83.46</v>
      </c>
      <c r="D168" s="40" t="s">
        <v>12</v>
      </c>
      <c r="E168" s="44" t="s">
        <v>9</v>
      </c>
      <c r="F168" s="44" t="s">
        <v>1</v>
      </c>
      <c r="G168" s="44" t="s">
        <v>63</v>
      </c>
      <c r="H168" s="44"/>
      <c r="I168" s="44" t="s">
        <v>202</v>
      </c>
    </row>
    <row r="169" spans="1:9">
      <c r="A169" s="47" t="s">
        <v>233</v>
      </c>
      <c r="B169" s="44" t="s">
        <v>115</v>
      </c>
      <c r="C169" s="44">
        <v>20.2</v>
      </c>
      <c r="D169" s="40" t="s">
        <v>89</v>
      </c>
      <c r="E169" s="44" t="s">
        <v>43</v>
      </c>
      <c r="F169" s="44" t="s">
        <v>29</v>
      </c>
      <c r="G169" s="36" t="s">
        <v>42</v>
      </c>
      <c r="H169" s="44"/>
      <c r="I169" s="44"/>
    </row>
    <row r="170" spans="1:9">
      <c r="A170" s="47" t="s">
        <v>233</v>
      </c>
      <c r="B170" s="44" t="s">
        <v>108</v>
      </c>
      <c r="C170" s="44">
        <v>195.01</v>
      </c>
      <c r="D170" s="40" t="s">
        <v>89</v>
      </c>
      <c r="E170" s="44" t="s">
        <v>43</v>
      </c>
      <c r="F170" s="44" t="s">
        <v>29</v>
      </c>
      <c r="G170" s="36" t="s">
        <v>42</v>
      </c>
      <c r="H170" s="44"/>
      <c r="I170" s="44"/>
    </row>
    <row r="171" spans="1:9">
      <c r="A171" s="48">
        <v>44642</v>
      </c>
      <c r="B171" s="44" t="s">
        <v>207</v>
      </c>
      <c r="C171" s="44">
        <v>60</v>
      </c>
      <c r="D171" s="40" t="s">
        <v>12</v>
      </c>
      <c r="E171" s="44" t="s">
        <v>8</v>
      </c>
      <c r="F171" s="44" t="s">
        <v>1</v>
      </c>
      <c r="G171" s="44" t="s">
        <v>84</v>
      </c>
      <c r="H171" s="44"/>
      <c r="I171" s="44" t="s">
        <v>234</v>
      </c>
    </row>
    <row r="172" spans="1:9">
      <c r="A172" s="48">
        <v>44642</v>
      </c>
      <c r="B172" s="44" t="s">
        <v>207</v>
      </c>
      <c r="C172" s="44">
        <v>20</v>
      </c>
      <c r="D172" s="40" t="s">
        <v>12</v>
      </c>
      <c r="E172" s="44" t="s">
        <v>8</v>
      </c>
      <c r="F172" s="44" t="s">
        <v>1</v>
      </c>
      <c r="G172" s="44" t="s">
        <v>84</v>
      </c>
      <c r="H172" s="44"/>
      <c r="I172" s="44" t="s">
        <v>234</v>
      </c>
    </row>
    <row r="173" spans="1:9">
      <c r="A173" s="48">
        <v>44643</v>
      </c>
      <c r="B173" s="44" t="s">
        <v>235</v>
      </c>
      <c r="C173" s="44">
        <v>6.68</v>
      </c>
      <c r="D173" s="40" t="s">
        <v>12</v>
      </c>
      <c r="E173" s="44" t="s">
        <v>16</v>
      </c>
      <c r="F173" s="44" t="s">
        <v>1</v>
      </c>
      <c r="G173" s="44" t="s">
        <v>61</v>
      </c>
      <c r="H173" s="44"/>
      <c r="I173" s="44" t="s">
        <v>236</v>
      </c>
    </row>
    <row r="174" spans="1:9">
      <c r="A174" s="48">
        <v>44643</v>
      </c>
      <c r="B174" s="44" t="s">
        <v>237</v>
      </c>
      <c r="C174" s="44">
        <v>49.16</v>
      </c>
      <c r="D174" s="40" t="s">
        <v>12</v>
      </c>
      <c r="E174" s="44" t="s">
        <v>16</v>
      </c>
      <c r="F174" s="44" t="s">
        <v>1</v>
      </c>
      <c r="G174" s="44" t="s">
        <v>61</v>
      </c>
      <c r="H174" s="44"/>
      <c r="I174" s="44" t="s">
        <v>238</v>
      </c>
    </row>
    <row r="175" spans="1:9">
      <c r="A175" s="48">
        <v>44644</v>
      </c>
      <c r="B175" s="44" t="s">
        <v>239</v>
      </c>
      <c r="C175" s="44">
        <v>27.11</v>
      </c>
      <c r="D175" s="40" t="s">
        <v>12</v>
      </c>
      <c r="E175" s="44" t="s">
        <v>201</v>
      </c>
      <c r="F175" s="44" t="s">
        <v>29</v>
      </c>
      <c r="G175" s="44" t="s">
        <v>70</v>
      </c>
      <c r="H175" s="44"/>
      <c r="I175" s="44" t="s">
        <v>199</v>
      </c>
    </row>
    <row r="176" spans="1:9">
      <c r="A176" s="48">
        <v>44644</v>
      </c>
      <c r="B176" s="44" t="s">
        <v>235</v>
      </c>
      <c r="C176" s="44">
        <v>13.36</v>
      </c>
      <c r="D176" s="40" t="s">
        <v>12</v>
      </c>
      <c r="E176" s="44" t="s">
        <v>16</v>
      </c>
      <c r="F176" s="44" t="s">
        <v>1</v>
      </c>
      <c r="G176" s="44" t="s">
        <v>63</v>
      </c>
      <c r="H176" s="44">
        <v>3300</v>
      </c>
      <c r="I176" s="44" t="s">
        <v>240</v>
      </c>
    </row>
    <row r="177" spans="1:9">
      <c r="A177" s="48">
        <v>44643</v>
      </c>
      <c r="B177" s="44" t="s">
        <v>239</v>
      </c>
      <c r="C177" s="44">
        <v>27.11</v>
      </c>
      <c r="D177" s="40" t="s">
        <v>12</v>
      </c>
      <c r="E177" s="44" t="s">
        <v>241</v>
      </c>
      <c r="F177" s="44" t="s">
        <v>29</v>
      </c>
      <c r="G177" s="44" t="s">
        <v>53</v>
      </c>
      <c r="H177" s="44"/>
      <c r="I177" s="44" t="s">
        <v>242</v>
      </c>
    </row>
    <row r="178" spans="1:9">
      <c r="A178" s="48">
        <v>44644</v>
      </c>
      <c r="B178" s="44" t="s">
        <v>239</v>
      </c>
      <c r="C178" s="44">
        <v>265.54000000000002</v>
      </c>
      <c r="D178" s="40" t="s">
        <v>12</v>
      </c>
      <c r="E178" s="44" t="s">
        <v>241</v>
      </c>
      <c r="F178" s="44" t="s">
        <v>32</v>
      </c>
      <c r="G178" s="44" t="s">
        <v>53</v>
      </c>
      <c r="H178" s="44"/>
      <c r="I178" s="44" t="s">
        <v>243</v>
      </c>
    </row>
    <row r="179" spans="1:9">
      <c r="A179" s="18" t="s">
        <v>244</v>
      </c>
      <c r="B179" s="19" t="s">
        <v>134</v>
      </c>
      <c r="C179" s="20">
        <v>3637.47</v>
      </c>
      <c r="D179" s="15" t="s">
        <v>6</v>
      </c>
      <c r="E179" s="19" t="s">
        <v>135</v>
      </c>
      <c r="F179" s="19" t="s">
        <v>29</v>
      </c>
      <c r="G179" s="21" t="s">
        <v>46</v>
      </c>
      <c r="H179" s="44"/>
      <c r="I179" s="44"/>
    </row>
    <row r="180" spans="1:9">
      <c r="A180" s="23" t="s">
        <v>244</v>
      </c>
      <c r="B180" s="24" t="s">
        <v>136</v>
      </c>
      <c r="C180" s="25">
        <v>1387.08</v>
      </c>
      <c r="D180" s="15" t="s">
        <v>6</v>
      </c>
      <c r="E180" s="24" t="s">
        <v>137</v>
      </c>
      <c r="F180" s="24" t="s">
        <v>29</v>
      </c>
      <c r="G180" s="26" t="s">
        <v>46</v>
      </c>
      <c r="H180" s="44"/>
      <c r="I180" s="44"/>
    </row>
    <row r="181" spans="1:9">
      <c r="A181" s="18" t="s">
        <v>244</v>
      </c>
      <c r="B181" s="19" t="s">
        <v>138</v>
      </c>
      <c r="C181" s="22">
        <v>45.8</v>
      </c>
      <c r="D181" s="15" t="s">
        <v>6</v>
      </c>
      <c r="E181" s="19" t="s">
        <v>139</v>
      </c>
      <c r="F181" s="19" t="s">
        <v>124</v>
      </c>
      <c r="G181" s="21" t="s">
        <v>70</v>
      </c>
      <c r="H181" s="44"/>
      <c r="I181" s="44"/>
    </row>
    <row r="182" spans="1:9">
      <c r="A182" s="71" t="s">
        <v>245</v>
      </c>
      <c r="B182" s="72" t="s">
        <v>166</v>
      </c>
      <c r="C182" s="73">
        <v>250</v>
      </c>
      <c r="D182" s="40" t="s">
        <v>12</v>
      </c>
      <c r="E182" t="s">
        <v>167</v>
      </c>
      <c r="F182" s="72" t="s">
        <v>29</v>
      </c>
      <c r="G182" s="74" t="s">
        <v>61</v>
      </c>
      <c r="H182" s="44"/>
      <c r="I182" s="44"/>
    </row>
    <row r="183" spans="1:9">
      <c r="A183" s="43">
        <v>44644</v>
      </c>
      <c r="B183" s="44" t="s">
        <v>159</v>
      </c>
      <c r="C183" s="44">
        <v>4900</v>
      </c>
      <c r="D183" s="40" t="s">
        <v>12</v>
      </c>
      <c r="E183" s="44" t="s">
        <v>139</v>
      </c>
      <c r="F183" s="44" t="s">
        <v>29</v>
      </c>
      <c r="G183" s="44" t="s">
        <v>49</v>
      </c>
      <c r="H183" s="44"/>
      <c r="I183" s="44"/>
    </row>
    <row r="184" spans="1:9">
      <c r="A184" s="43">
        <v>44645</v>
      </c>
      <c r="B184" s="65" t="s">
        <v>145</v>
      </c>
      <c r="C184" s="44">
        <v>168.96</v>
      </c>
      <c r="D184" s="40" t="s">
        <v>12</v>
      </c>
      <c r="E184" s="44" t="s">
        <v>7</v>
      </c>
      <c r="F184" s="44" t="s">
        <v>1</v>
      </c>
      <c r="G184" s="44" t="s">
        <v>70</v>
      </c>
      <c r="H184" s="44"/>
      <c r="I184" s="44"/>
    </row>
    <row r="185" spans="1:9">
      <c r="A185" s="48">
        <v>44645</v>
      </c>
      <c r="B185" s="44" t="s">
        <v>207</v>
      </c>
      <c r="C185" s="44">
        <v>20</v>
      </c>
      <c r="D185" s="40" t="s">
        <v>12</v>
      </c>
      <c r="E185" s="44" t="s">
        <v>16</v>
      </c>
      <c r="F185" s="44" t="s">
        <v>1</v>
      </c>
      <c r="G185" s="44" t="s">
        <v>63</v>
      </c>
      <c r="H185" s="44"/>
      <c r="I185" s="44" t="s">
        <v>236</v>
      </c>
    </row>
    <row r="186" spans="1:9">
      <c r="A186" s="48">
        <v>44649</v>
      </c>
      <c r="B186" s="44" t="s">
        <v>246</v>
      </c>
      <c r="C186" s="44">
        <v>26</v>
      </c>
      <c r="D186" s="40" t="s">
        <v>12</v>
      </c>
      <c r="E186" s="44" t="s">
        <v>7</v>
      </c>
      <c r="F186" s="44" t="s">
        <v>22</v>
      </c>
      <c r="G186" s="44" t="s">
        <v>70</v>
      </c>
      <c r="H186" s="44"/>
      <c r="I186" s="44" t="s">
        <v>247</v>
      </c>
    </row>
    <row r="187" spans="1:9">
      <c r="A187" s="48">
        <v>44649</v>
      </c>
      <c r="B187" s="44" t="s">
        <v>131</v>
      </c>
      <c r="C187" s="44">
        <v>67</v>
      </c>
      <c r="D187" s="40" t="s">
        <v>12</v>
      </c>
      <c r="E187" s="44" t="s">
        <v>122</v>
      </c>
      <c r="F187" s="44" t="s">
        <v>29</v>
      </c>
      <c r="G187" s="44" t="s">
        <v>70</v>
      </c>
      <c r="H187" s="44"/>
      <c r="I187" s="44" t="s">
        <v>248</v>
      </c>
    </row>
    <row r="188" spans="1:9">
      <c r="A188" s="48">
        <v>44649</v>
      </c>
      <c r="B188" s="44" t="s">
        <v>131</v>
      </c>
      <c r="C188" s="44">
        <v>67</v>
      </c>
      <c r="D188" s="40" t="s">
        <v>12</v>
      </c>
      <c r="E188" s="44" t="s">
        <v>122</v>
      </c>
      <c r="F188" s="44" t="s">
        <v>29</v>
      </c>
      <c r="G188" s="44" t="s">
        <v>70</v>
      </c>
      <c r="H188" s="44"/>
      <c r="I188" s="44" t="s">
        <v>248</v>
      </c>
    </row>
    <row r="189" spans="1:9">
      <c r="A189" s="48">
        <v>44649</v>
      </c>
      <c r="B189" s="44" t="s">
        <v>108</v>
      </c>
      <c r="C189" s="44">
        <v>10</v>
      </c>
      <c r="D189" s="40" t="s">
        <v>89</v>
      </c>
      <c r="E189" s="44" t="s">
        <v>43</v>
      </c>
      <c r="F189" s="44" t="s">
        <v>29</v>
      </c>
      <c r="G189" s="36" t="s">
        <v>42</v>
      </c>
      <c r="H189" s="44"/>
      <c r="I189" s="44"/>
    </row>
    <row r="190" spans="1:9">
      <c r="A190" s="48">
        <v>44649</v>
      </c>
      <c r="B190" s="44" t="s">
        <v>115</v>
      </c>
      <c r="C190" s="44">
        <v>35.15</v>
      </c>
      <c r="D190" s="40" t="s">
        <v>89</v>
      </c>
      <c r="E190" s="44" t="s">
        <v>43</v>
      </c>
      <c r="F190" s="44" t="s">
        <v>29</v>
      </c>
      <c r="G190" s="36" t="s">
        <v>42</v>
      </c>
      <c r="H190" s="44"/>
      <c r="I190" s="44"/>
    </row>
    <row r="191" spans="1:9">
      <c r="A191" s="48">
        <v>44650</v>
      </c>
      <c r="B191" s="44" t="s">
        <v>249</v>
      </c>
      <c r="C191" s="44">
        <v>20.79</v>
      </c>
      <c r="D191" s="40" t="s">
        <v>12</v>
      </c>
      <c r="E191" s="44" t="s">
        <v>14</v>
      </c>
      <c r="F191" s="44" t="s">
        <v>1</v>
      </c>
      <c r="G191" s="44" t="s">
        <v>70</v>
      </c>
      <c r="H191" s="44"/>
      <c r="I191" s="44" t="s">
        <v>220</v>
      </c>
    </row>
    <row r="192" spans="1:9">
      <c r="A192" s="48">
        <v>44650</v>
      </c>
      <c r="B192" s="44" t="s">
        <v>246</v>
      </c>
      <c r="C192" s="44">
        <v>1240.0999999999999</v>
      </c>
      <c r="D192" s="40" t="s">
        <v>12</v>
      </c>
      <c r="E192" s="44" t="s">
        <v>25</v>
      </c>
      <c r="F192" s="44" t="s">
        <v>29</v>
      </c>
      <c r="G192" s="44" t="s">
        <v>70</v>
      </c>
      <c r="H192" s="44"/>
      <c r="I192" s="44" t="s">
        <v>250</v>
      </c>
    </row>
    <row r="193" spans="1:9">
      <c r="A193" s="47" t="s">
        <v>251</v>
      </c>
      <c r="B193" s="44" t="s">
        <v>141</v>
      </c>
      <c r="C193" s="44">
        <v>10</v>
      </c>
      <c r="D193" s="40" t="s">
        <v>12</v>
      </c>
      <c r="E193" t="s">
        <v>142</v>
      </c>
      <c r="F193" s="44" t="s">
        <v>29</v>
      </c>
      <c r="G193" s="36" t="s">
        <v>84</v>
      </c>
      <c r="H193" s="44"/>
      <c r="I193" s="44"/>
    </row>
    <row r="194" spans="1:9">
      <c r="A194" s="47" t="s">
        <v>251</v>
      </c>
      <c r="B194" s="44" t="s">
        <v>141</v>
      </c>
      <c r="C194" s="44">
        <v>9.7899999999999991</v>
      </c>
      <c r="D194" s="40" t="s">
        <v>89</v>
      </c>
      <c r="E194" t="s">
        <v>192</v>
      </c>
      <c r="F194" s="44" t="s">
        <v>29</v>
      </c>
      <c r="G194" s="36" t="s">
        <v>192</v>
      </c>
      <c r="H194" s="44"/>
      <c r="I194" s="44"/>
    </row>
    <row r="195" spans="1:9">
      <c r="A195" s="48">
        <v>44651</v>
      </c>
      <c r="B195" s="44" t="s">
        <v>252</v>
      </c>
      <c r="C195" s="44">
        <v>30.09</v>
      </c>
      <c r="D195" s="40" t="s">
        <v>12</v>
      </c>
      <c r="E195" s="44" t="s">
        <v>7</v>
      </c>
      <c r="F195" s="44" t="s">
        <v>1</v>
      </c>
      <c r="G195" s="44" t="s">
        <v>70</v>
      </c>
      <c r="H195" s="44"/>
      <c r="I195" s="44" t="s">
        <v>253</v>
      </c>
    </row>
    <row r="196" spans="1:9">
      <c r="A196" s="48">
        <v>44631</v>
      </c>
      <c r="B196" s="44" t="s">
        <v>145</v>
      </c>
      <c r="C196" s="44">
        <v>16</v>
      </c>
      <c r="D196" s="40" t="s">
        <v>89</v>
      </c>
      <c r="E196" t="s">
        <v>215</v>
      </c>
      <c r="F196" t="s">
        <v>31</v>
      </c>
      <c r="G196" s="46" t="s">
        <v>42</v>
      </c>
      <c r="I196" s="44" t="s">
        <v>254</v>
      </c>
    </row>
    <row r="197" spans="1:9">
      <c r="A197" s="48">
        <v>44637</v>
      </c>
      <c r="B197" s="44" t="s">
        <v>255</v>
      </c>
      <c r="C197" s="44">
        <v>18000</v>
      </c>
      <c r="D197" s="40" t="s">
        <v>89</v>
      </c>
      <c r="E197" t="s">
        <v>19</v>
      </c>
      <c r="F197" t="s">
        <v>31</v>
      </c>
      <c r="G197" s="46" t="s">
        <v>42</v>
      </c>
      <c r="I197" s="61" t="s">
        <v>256</v>
      </c>
    </row>
    <row r="198" spans="1:9">
      <c r="A198" s="48">
        <v>44634</v>
      </c>
      <c r="C198">
        <v>893.37</v>
      </c>
      <c r="D198" s="40" t="s">
        <v>89</v>
      </c>
      <c r="E198" t="s">
        <v>43</v>
      </c>
      <c r="F198" t="s">
        <v>31</v>
      </c>
      <c r="G198" s="46" t="s">
        <v>42</v>
      </c>
    </row>
    <row r="199" spans="1:9">
      <c r="A199" s="48">
        <v>44652</v>
      </c>
      <c r="B199" s="58" t="s">
        <v>257</v>
      </c>
      <c r="C199" s="44">
        <v>30.49</v>
      </c>
      <c r="D199" s="40" t="s">
        <v>12</v>
      </c>
      <c r="E199" s="44" t="s">
        <v>14</v>
      </c>
      <c r="F199" s="44" t="s">
        <v>1</v>
      </c>
      <c r="G199" s="44" t="s">
        <v>70</v>
      </c>
      <c r="I199" s="58" t="s">
        <v>257</v>
      </c>
    </row>
    <row r="200" spans="1:9">
      <c r="A200" s="48">
        <v>44652</v>
      </c>
      <c r="B200" s="58" t="s">
        <v>258</v>
      </c>
      <c r="C200" s="44">
        <v>22.95</v>
      </c>
      <c r="D200" s="40" t="s">
        <v>12</v>
      </c>
      <c r="E200" s="44" t="s">
        <v>9</v>
      </c>
      <c r="F200" s="44" t="s">
        <v>1</v>
      </c>
      <c r="G200" s="44" t="s">
        <v>63</v>
      </c>
      <c r="I200" s="58" t="s">
        <v>258</v>
      </c>
    </row>
    <row r="201" spans="1:9">
      <c r="A201" s="48">
        <v>44653</v>
      </c>
      <c r="B201" s="44" t="s">
        <v>259</v>
      </c>
      <c r="C201" s="44">
        <v>91.09</v>
      </c>
      <c r="D201" s="40" t="s">
        <v>12</v>
      </c>
      <c r="E201" s="44" t="s">
        <v>14</v>
      </c>
      <c r="F201" s="44" t="s">
        <v>1</v>
      </c>
      <c r="G201" s="44" t="s">
        <v>70</v>
      </c>
      <c r="I201" s="44" t="s">
        <v>259</v>
      </c>
    </row>
    <row r="202" spans="1:9">
      <c r="A202" s="48">
        <v>44653</v>
      </c>
      <c r="B202" s="44" t="s">
        <v>260</v>
      </c>
      <c r="C202" s="44">
        <v>59.77</v>
      </c>
      <c r="D202" s="40" t="s">
        <v>12</v>
      </c>
      <c r="E202" s="44" t="s">
        <v>15</v>
      </c>
      <c r="F202" s="44" t="s">
        <v>1</v>
      </c>
      <c r="G202" s="44" t="s">
        <v>70</v>
      </c>
      <c r="I202" s="44" t="s">
        <v>261</v>
      </c>
    </row>
    <row r="203" spans="1:9">
      <c r="A203" s="48">
        <v>44655</v>
      </c>
      <c r="B203" s="44" t="s">
        <v>262</v>
      </c>
      <c r="C203" s="44">
        <v>88.47</v>
      </c>
      <c r="D203" s="40" t="s">
        <v>12</v>
      </c>
      <c r="E203" s="44" t="s">
        <v>9</v>
      </c>
      <c r="F203" s="44" t="s">
        <v>1</v>
      </c>
      <c r="G203" s="44" t="s">
        <v>63</v>
      </c>
      <c r="I203" s="44" t="s">
        <v>262</v>
      </c>
    </row>
    <row r="204" spans="1:9">
      <c r="A204" s="47" t="s">
        <v>263</v>
      </c>
      <c r="B204" s="44" t="s">
        <v>115</v>
      </c>
      <c r="C204" s="44">
        <v>2</v>
      </c>
      <c r="D204" s="40" t="s">
        <v>89</v>
      </c>
      <c r="E204" s="44" t="s">
        <v>43</v>
      </c>
      <c r="F204" s="44" t="s">
        <v>29</v>
      </c>
      <c r="G204" s="36" t="s">
        <v>42</v>
      </c>
      <c r="I204" s="44"/>
    </row>
    <row r="205" spans="1:9">
      <c r="A205" s="47" t="s">
        <v>263</v>
      </c>
      <c r="B205" s="44" t="s">
        <v>108</v>
      </c>
      <c r="C205" s="44">
        <v>35.01</v>
      </c>
      <c r="D205" s="40" t="s">
        <v>89</v>
      </c>
      <c r="E205" s="44" t="s">
        <v>43</v>
      </c>
      <c r="F205" s="44" t="s">
        <v>29</v>
      </c>
      <c r="G205" s="36" t="s">
        <v>42</v>
      </c>
      <c r="I205" s="44"/>
    </row>
    <row r="206" spans="1:9">
      <c r="A206" s="48">
        <v>44656</v>
      </c>
      <c r="B206" s="44" t="s">
        <v>246</v>
      </c>
      <c r="C206" s="44">
        <v>244</v>
      </c>
      <c r="D206" s="40" t="s">
        <v>12</v>
      </c>
      <c r="E206" s="44" t="s">
        <v>7</v>
      </c>
      <c r="F206" s="44" t="s">
        <v>29</v>
      </c>
      <c r="G206" s="44" t="s">
        <v>70</v>
      </c>
      <c r="I206" s="44" t="s">
        <v>264</v>
      </c>
    </row>
    <row r="207" spans="1:9">
      <c r="A207" s="48">
        <v>44658</v>
      </c>
      <c r="B207" s="44" t="s">
        <v>265</v>
      </c>
      <c r="C207" s="44">
        <v>68.33</v>
      </c>
      <c r="D207" s="40" t="s">
        <v>12</v>
      </c>
      <c r="E207" s="44" t="s">
        <v>15</v>
      </c>
      <c r="F207" s="44" t="s">
        <v>1</v>
      </c>
      <c r="G207" s="44" t="s">
        <v>70</v>
      </c>
      <c r="I207" s="44" t="s">
        <v>265</v>
      </c>
    </row>
    <row r="208" spans="1:9">
      <c r="A208" s="48">
        <v>44652</v>
      </c>
      <c r="B208" s="44" t="s">
        <v>266</v>
      </c>
      <c r="C208" s="44">
        <v>1579.49</v>
      </c>
      <c r="D208" s="40" t="s">
        <v>12</v>
      </c>
      <c r="E208" s="44" t="s">
        <v>7</v>
      </c>
      <c r="F208" s="44" t="s">
        <v>29</v>
      </c>
      <c r="G208" s="44" t="s">
        <v>70</v>
      </c>
      <c r="I208" s="44" t="s">
        <v>266</v>
      </c>
    </row>
    <row r="209" spans="1:9">
      <c r="A209" s="48">
        <v>44653</v>
      </c>
      <c r="B209" s="44" t="s">
        <v>259</v>
      </c>
      <c r="C209" s="44">
        <v>4.78</v>
      </c>
      <c r="D209" s="40" t="s">
        <v>12</v>
      </c>
      <c r="E209" s="44" t="s">
        <v>14</v>
      </c>
      <c r="F209" s="44" t="s">
        <v>22</v>
      </c>
      <c r="G209" s="44" t="s">
        <v>70</v>
      </c>
      <c r="I209" s="44" t="s">
        <v>259</v>
      </c>
    </row>
    <row r="210" spans="1:9">
      <c r="A210" s="48">
        <v>44653</v>
      </c>
      <c r="B210" s="44" t="s">
        <v>267</v>
      </c>
      <c r="C210" s="44">
        <v>88.47</v>
      </c>
      <c r="D210" s="40" t="s">
        <v>12</v>
      </c>
      <c r="E210" s="44" t="s">
        <v>9</v>
      </c>
      <c r="F210" s="44" t="s">
        <v>1</v>
      </c>
      <c r="G210" s="44" t="s">
        <v>63</v>
      </c>
      <c r="I210" s="44" t="s">
        <v>262</v>
      </c>
    </row>
    <row r="211" spans="1:9">
      <c r="A211" s="48">
        <v>44656</v>
      </c>
      <c r="B211" s="44" t="s">
        <v>246</v>
      </c>
      <c r="C211" s="44">
        <v>244</v>
      </c>
      <c r="D211" s="40" t="s">
        <v>12</v>
      </c>
      <c r="E211" s="44" t="s">
        <v>7</v>
      </c>
      <c r="F211" s="44" t="s">
        <v>24</v>
      </c>
      <c r="G211" s="44" t="s">
        <v>70</v>
      </c>
      <c r="I211" s="44" t="s">
        <v>264</v>
      </c>
    </row>
    <row r="212" spans="1:9">
      <c r="A212" s="48">
        <v>44658</v>
      </c>
      <c r="B212" s="44" t="s">
        <v>265</v>
      </c>
      <c r="C212" s="44">
        <v>68.33</v>
      </c>
      <c r="D212" s="40" t="s">
        <v>12</v>
      </c>
      <c r="E212" s="44" t="s">
        <v>15</v>
      </c>
      <c r="F212" s="44" t="s">
        <v>1</v>
      </c>
      <c r="G212" s="44" t="s">
        <v>70</v>
      </c>
      <c r="I212" s="44" t="s">
        <v>265</v>
      </c>
    </row>
    <row r="213" spans="1:9">
      <c r="A213" s="47" t="s">
        <v>268</v>
      </c>
      <c r="B213" s="44" t="s">
        <v>115</v>
      </c>
      <c r="C213" s="44">
        <v>40.380000000000003</v>
      </c>
      <c r="D213" s="40" t="s">
        <v>89</v>
      </c>
      <c r="E213" s="44" t="s">
        <v>43</v>
      </c>
      <c r="F213" s="44" t="s">
        <v>29</v>
      </c>
      <c r="G213" s="36" t="s">
        <v>42</v>
      </c>
      <c r="I213" s="44"/>
    </row>
    <row r="214" spans="1:9">
      <c r="A214" s="47" t="s">
        <v>268</v>
      </c>
      <c r="B214" s="44" t="s">
        <v>108</v>
      </c>
      <c r="C214" s="44">
        <v>79.12</v>
      </c>
      <c r="D214" s="40" t="s">
        <v>89</v>
      </c>
      <c r="E214" s="44" t="s">
        <v>43</v>
      </c>
      <c r="F214" s="44" t="s">
        <v>29</v>
      </c>
      <c r="G214" s="36" t="s">
        <v>42</v>
      </c>
      <c r="I214" s="44"/>
    </row>
    <row r="215" spans="1:9">
      <c r="A215" s="48">
        <v>44663</v>
      </c>
      <c r="B215" s="44" t="s">
        <v>207</v>
      </c>
      <c r="C215" s="44">
        <v>20</v>
      </c>
      <c r="D215" s="40" t="s">
        <v>12</v>
      </c>
      <c r="E215" s="44" t="s">
        <v>8</v>
      </c>
      <c r="F215" s="44" t="s">
        <v>1</v>
      </c>
      <c r="G215" s="44" t="s">
        <v>70</v>
      </c>
      <c r="I215" s="44" t="s">
        <v>207</v>
      </c>
    </row>
    <row r="216" spans="1:9">
      <c r="A216" s="48">
        <v>44663</v>
      </c>
      <c r="B216" s="44" t="s">
        <v>207</v>
      </c>
      <c r="C216" s="44">
        <v>40</v>
      </c>
      <c r="D216" s="40" t="s">
        <v>12</v>
      </c>
      <c r="E216" s="44" t="s">
        <v>8</v>
      </c>
      <c r="F216" s="44" t="s">
        <v>1</v>
      </c>
      <c r="G216" s="44" t="s">
        <v>70</v>
      </c>
      <c r="I216" s="44" t="s">
        <v>207</v>
      </c>
    </row>
    <row r="217" spans="1:9">
      <c r="A217" s="48">
        <v>44663</v>
      </c>
      <c r="B217" s="44" t="s">
        <v>207</v>
      </c>
      <c r="C217" s="44">
        <v>40</v>
      </c>
      <c r="D217" s="40" t="s">
        <v>12</v>
      </c>
      <c r="E217" s="44" t="s">
        <v>8</v>
      </c>
      <c r="F217" s="44" t="s">
        <v>1</v>
      </c>
      <c r="G217" s="44" t="s">
        <v>70</v>
      </c>
      <c r="I217" s="44" t="s">
        <v>207</v>
      </c>
    </row>
    <row r="218" spans="1:9">
      <c r="A218" s="48">
        <v>44663</v>
      </c>
      <c r="B218" s="44" t="s">
        <v>207</v>
      </c>
      <c r="C218" s="44">
        <v>80</v>
      </c>
      <c r="D218" s="40" t="s">
        <v>12</v>
      </c>
      <c r="E218" s="44" t="s">
        <v>8</v>
      </c>
      <c r="F218" s="44" t="s">
        <v>1</v>
      </c>
      <c r="G218" s="44" t="s">
        <v>70</v>
      </c>
      <c r="I218" s="44" t="s">
        <v>207</v>
      </c>
    </row>
    <row r="219" spans="1:9">
      <c r="A219" s="48">
        <v>44663</v>
      </c>
      <c r="B219" s="44" t="s">
        <v>207</v>
      </c>
      <c r="C219" s="44">
        <v>20</v>
      </c>
      <c r="D219" s="40" t="s">
        <v>12</v>
      </c>
      <c r="E219" s="44" t="s">
        <v>8</v>
      </c>
      <c r="F219" s="44" t="s">
        <v>1</v>
      </c>
      <c r="G219" s="44" t="s">
        <v>70</v>
      </c>
      <c r="I219" s="44" t="s">
        <v>207</v>
      </c>
    </row>
    <row r="220" spans="1:9">
      <c r="A220" s="48">
        <v>44663</v>
      </c>
      <c r="B220" s="44" t="s">
        <v>132</v>
      </c>
      <c r="C220" s="44">
        <v>1960</v>
      </c>
      <c r="D220" s="40" t="s">
        <v>12</v>
      </c>
      <c r="E220" s="44" t="s">
        <v>126</v>
      </c>
      <c r="F220" s="44" t="s">
        <v>29</v>
      </c>
      <c r="G220" s="44" t="s">
        <v>49</v>
      </c>
      <c r="I220" s="44" t="s">
        <v>132</v>
      </c>
    </row>
    <row r="221" spans="1:9">
      <c r="A221" s="48">
        <v>44663</v>
      </c>
      <c r="B221" s="44" t="s">
        <v>246</v>
      </c>
      <c r="C221" s="44">
        <v>58</v>
      </c>
      <c r="D221" s="40" t="s">
        <v>12</v>
      </c>
      <c r="E221" s="44" t="s">
        <v>7</v>
      </c>
      <c r="F221" s="44" t="s">
        <v>22</v>
      </c>
      <c r="G221" s="44" t="s">
        <v>70</v>
      </c>
      <c r="I221" s="44"/>
    </row>
    <row r="222" spans="1:9">
      <c r="A222" s="47" t="s">
        <v>269</v>
      </c>
      <c r="B222" s="70" t="s">
        <v>119</v>
      </c>
      <c r="C222" s="44">
        <v>1250</v>
      </c>
      <c r="D222" s="40" t="s">
        <v>89</v>
      </c>
      <c r="E222" s="44" t="s">
        <v>19</v>
      </c>
      <c r="F222" s="49" t="s">
        <v>29</v>
      </c>
      <c r="G222" s="36" t="s">
        <v>42</v>
      </c>
      <c r="I222" s="44"/>
    </row>
    <row r="223" spans="1:9">
      <c r="A223" s="48">
        <v>44671</v>
      </c>
      <c r="B223" s="44" t="s">
        <v>246</v>
      </c>
      <c r="C223" s="44">
        <v>37</v>
      </c>
      <c r="D223" s="40" t="s">
        <v>12</v>
      </c>
      <c r="E223" s="44" t="s">
        <v>7</v>
      </c>
      <c r="F223" s="44" t="s">
        <v>22</v>
      </c>
      <c r="G223" s="44" t="s">
        <v>70</v>
      </c>
      <c r="I223" s="44"/>
    </row>
    <row r="224" spans="1:9">
      <c r="A224" s="48">
        <v>44672</v>
      </c>
      <c r="B224" s="44" t="s">
        <v>125</v>
      </c>
      <c r="C224" s="44">
        <v>332.66</v>
      </c>
      <c r="D224" s="40" t="s">
        <v>12</v>
      </c>
      <c r="E224" s="44" t="s">
        <v>14</v>
      </c>
      <c r="F224" s="44" t="s">
        <v>1</v>
      </c>
      <c r="G224" s="44" t="s">
        <v>70</v>
      </c>
      <c r="I224" s="44" t="s">
        <v>125</v>
      </c>
    </row>
    <row r="225" spans="1:9">
      <c r="A225" s="48">
        <v>44672</v>
      </c>
      <c r="B225" s="44" t="s">
        <v>125</v>
      </c>
      <c r="C225" s="44">
        <v>91.5</v>
      </c>
      <c r="D225" s="40" t="s">
        <v>12</v>
      </c>
      <c r="E225" s="44" t="s">
        <v>14</v>
      </c>
      <c r="F225" s="44"/>
      <c r="G225" s="44" t="s">
        <v>70</v>
      </c>
      <c r="I225" s="44" t="s">
        <v>125</v>
      </c>
    </row>
    <row r="226" spans="1:9">
      <c r="A226" s="48">
        <v>44673</v>
      </c>
      <c r="B226" s="44" t="s">
        <v>258</v>
      </c>
      <c r="C226" s="44">
        <v>19.13</v>
      </c>
      <c r="D226" s="40" t="s">
        <v>12</v>
      </c>
      <c r="E226" s="44" t="s">
        <v>14</v>
      </c>
      <c r="F226" s="44" t="s">
        <v>1</v>
      </c>
      <c r="G226" s="44" t="s">
        <v>70</v>
      </c>
      <c r="I226" s="44" t="s">
        <v>270</v>
      </c>
    </row>
    <row r="227" spans="1:9">
      <c r="A227" s="48">
        <v>44675</v>
      </c>
      <c r="B227" s="44" t="s">
        <v>271</v>
      </c>
      <c r="C227" s="44">
        <v>45.88</v>
      </c>
      <c r="D227" s="40" t="s">
        <v>12</v>
      </c>
      <c r="E227" s="44" t="s">
        <v>9</v>
      </c>
      <c r="F227" s="44" t="s">
        <v>1</v>
      </c>
      <c r="G227" s="44" t="s">
        <v>63</v>
      </c>
      <c r="H227">
        <v>975</v>
      </c>
      <c r="I227" s="44" t="s">
        <v>271</v>
      </c>
    </row>
    <row r="228" spans="1:9">
      <c r="A228" s="18" t="s">
        <v>272</v>
      </c>
      <c r="B228" s="19" t="s">
        <v>134</v>
      </c>
      <c r="C228" s="20">
        <v>3637.47</v>
      </c>
      <c r="D228" s="15" t="s">
        <v>6</v>
      </c>
      <c r="E228" s="19" t="s">
        <v>135</v>
      </c>
      <c r="F228" s="19" t="s">
        <v>29</v>
      </c>
      <c r="G228" s="21" t="s">
        <v>46</v>
      </c>
      <c r="I228" s="44"/>
    </row>
    <row r="229" spans="1:9">
      <c r="A229" s="23" t="s">
        <v>272</v>
      </c>
      <c r="B229" s="24" t="s">
        <v>136</v>
      </c>
      <c r="C229" s="25">
        <v>1387.08</v>
      </c>
      <c r="D229" s="15" t="s">
        <v>6</v>
      </c>
      <c r="E229" s="24" t="s">
        <v>137</v>
      </c>
      <c r="F229" s="24" t="s">
        <v>29</v>
      </c>
      <c r="G229" s="26" t="s">
        <v>46</v>
      </c>
      <c r="I229" s="44"/>
    </row>
    <row r="230" spans="1:9">
      <c r="A230" s="18" t="s">
        <v>272</v>
      </c>
      <c r="B230" s="19" t="s">
        <v>138</v>
      </c>
      <c r="C230" s="22">
        <v>45.8</v>
      </c>
      <c r="D230" s="15" t="s">
        <v>6</v>
      </c>
      <c r="E230" s="19" t="s">
        <v>139</v>
      </c>
      <c r="F230" s="19" t="s">
        <v>124</v>
      </c>
      <c r="G230" s="21" t="s">
        <v>70</v>
      </c>
      <c r="I230" s="44"/>
    </row>
    <row r="231" spans="1:9">
      <c r="A231" s="71" t="s">
        <v>273</v>
      </c>
      <c r="B231" s="72" t="s">
        <v>166</v>
      </c>
      <c r="C231" s="73">
        <v>250</v>
      </c>
      <c r="D231" s="40" t="s">
        <v>12</v>
      </c>
      <c r="E231" t="s">
        <v>167</v>
      </c>
      <c r="F231" s="72" t="s">
        <v>29</v>
      </c>
      <c r="G231" s="74" t="s">
        <v>61</v>
      </c>
      <c r="I231" s="44"/>
    </row>
    <row r="232" spans="1:9">
      <c r="A232" s="48">
        <v>44676</v>
      </c>
      <c r="B232" s="44" t="s">
        <v>274</v>
      </c>
      <c r="C232" s="44">
        <v>204.3</v>
      </c>
      <c r="D232" s="40" t="s">
        <v>12</v>
      </c>
      <c r="E232" s="44" t="s">
        <v>275</v>
      </c>
      <c r="F232" s="44" t="s">
        <v>35</v>
      </c>
      <c r="G232" s="44" t="s">
        <v>70</v>
      </c>
    </row>
    <row r="233" spans="1:9">
      <c r="A233" s="47" t="s">
        <v>273</v>
      </c>
      <c r="B233" s="44" t="s">
        <v>115</v>
      </c>
      <c r="C233" s="44">
        <v>200.85</v>
      </c>
      <c r="D233" s="40" t="s">
        <v>89</v>
      </c>
      <c r="E233" s="44" t="s">
        <v>43</v>
      </c>
      <c r="F233" s="44" t="s">
        <v>29</v>
      </c>
      <c r="G233" s="36" t="s">
        <v>42</v>
      </c>
    </row>
    <row r="234" spans="1:9">
      <c r="A234" s="47" t="s">
        <v>273</v>
      </c>
      <c r="B234" s="44" t="s">
        <v>108</v>
      </c>
      <c r="C234" s="44">
        <v>333.09</v>
      </c>
      <c r="D234" s="40" t="s">
        <v>89</v>
      </c>
      <c r="E234" s="44" t="s">
        <v>43</v>
      </c>
      <c r="F234" s="44" t="s">
        <v>29</v>
      </c>
      <c r="G234" s="36" t="s">
        <v>42</v>
      </c>
    </row>
    <row r="235" spans="1:9">
      <c r="A235" s="48">
        <v>44677</v>
      </c>
      <c r="B235" s="44" t="s">
        <v>246</v>
      </c>
      <c r="C235" s="44">
        <v>486.25</v>
      </c>
      <c r="D235" s="40" t="s">
        <v>12</v>
      </c>
      <c r="E235" s="44" t="s">
        <v>15</v>
      </c>
      <c r="F235" s="44" t="s">
        <v>29</v>
      </c>
      <c r="G235" s="44" t="s">
        <v>70</v>
      </c>
    </row>
    <row r="236" spans="1:9">
      <c r="A236" s="48">
        <v>44680</v>
      </c>
      <c r="B236" s="44" t="s">
        <v>276</v>
      </c>
      <c r="C236" s="44">
        <v>67</v>
      </c>
      <c r="D236" s="40" t="s">
        <v>12</v>
      </c>
      <c r="E236" s="44" t="s">
        <v>122</v>
      </c>
      <c r="F236" s="44" t="s">
        <v>29</v>
      </c>
      <c r="G236" s="44" t="s">
        <v>70</v>
      </c>
    </row>
    <row r="237" spans="1:9">
      <c r="A237" s="48">
        <v>44680</v>
      </c>
      <c r="B237" s="44" t="s">
        <v>276</v>
      </c>
      <c r="C237" s="44">
        <v>67</v>
      </c>
      <c r="D237" s="40" t="s">
        <v>12</v>
      </c>
      <c r="E237" s="44" t="s">
        <v>122</v>
      </c>
      <c r="F237" s="44" t="s">
        <v>29</v>
      </c>
      <c r="G237" s="44" t="s">
        <v>70</v>
      </c>
    </row>
    <row r="238" spans="1:9">
      <c r="A238" s="47" t="s">
        <v>277</v>
      </c>
      <c r="B238" s="44" t="s">
        <v>141</v>
      </c>
      <c r="C238" s="44">
        <v>9.11</v>
      </c>
      <c r="D238" s="40" t="s">
        <v>89</v>
      </c>
      <c r="E238" t="s">
        <v>192</v>
      </c>
      <c r="F238" s="44" t="s">
        <v>29</v>
      </c>
      <c r="G238" s="36" t="s">
        <v>192</v>
      </c>
    </row>
    <row r="239" spans="1:9">
      <c r="A239" s="48">
        <v>44681</v>
      </c>
      <c r="B239" s="44" t="s">
        <v>141</v>
      </c>
      <c r="C239" s="44">
        <v>10</v>
      </c>
      <c r="D239" s="40" t="s">
        <v>12</v>
      </c>
      <c r="E239" s="44" t="s">
        <v>142</v>
      </c>
      <c r="F239" s="44" t="s">
        <v>29</v>
      </c>
      <c r="G239" s="44" t="s">
        <v>84</v>
      </c>
    </row>
    <row r="240" spans="1:9">
      <c r="A240" s="48">
        <v>44683</v>
      </c>
      <c r="B240" s="44" t="s">
        <v>207</v>
      </c>
      <c r="C240" s="44">
        <v>20</v>
      </c>
      <c r="D240" s="40" t="s">
        <v>12</v>
      </c>
      <c r="E240" s="44" t="s">
        <v>8</v>
      </c>
      <c r="F240" s="44" t="s">
        <v>1</v>
      </c>
      <c r="G240" s="44" t="s">
        <v>70</v>
      </c>
      <c r="H240" s="44"/>
      <c r="I240" s="44" t="s">
        <v>278</v>
      </c>
    </row>
    <row r="241" spans="1:9">
      <c r="A241" s="44"/>
      <c r="B241" s="44" t="s">
        <v>207</v>
      </c>
      <c r="C241" s="44">
        <v>60</v>
      </c>
      <c r="D241" s="40" t="s">
        <v>12</v>
      </c>
      <c r="E241" s="44" t="s">
        <v>8</v>
      </c>
      <c r="F241" s="44" t="s">
        <v>1</v>
      </c>
      <c r="G241" s="44" t="s">
        <v>70</v>
      </c>
      <c r="H241" s="44"/>
      <c r="I241" s="44" t="s">
        <v>278</v>
      </c>
    </row>
    <row r="242" spans="1:9">
      <c r="A242" s="44"/>
      <c r="B242" s="44" t="s">
        <v>207</v>
      </c>
      <c r="C242" s="44">
        <v>20</v>
      </c>
      <c r="D242" s="40" t="s">
        <v>12</v>
      </c>
      <c r="E242" s="44" t="s">
        <v>8</v>
      </c>
      <c r="F242" s="44" t="s">
        <v>1</v>
      </c>
      <c r="G242" s="44" t="s">
        <v>70</v>
      </c>
      <c r="H242" s="44"/>
      <c r="I242" s="44" t="s">
        <v>278</v>
      </c>
    </row>
    <row r="243" spans="1:9">
      <c r="A243" s="44"/>
      <c r="B243" s="44" t="s">
        <v>207</v>
      </c>
      <c r="C243" s="44">
        <v>40</v>
      </c>
      <c r="D243" s="40" t="s">
        <v>12</v>
      </c>
      <c r="E243" s="44" t="s">
        <v>8</v>
      </c>
      <c r="F243" s="44" t="s">
        <v>1</v>
      </c>
      <c r="G243" s="44" t="s">
        <v>70</v>
      </c>
      <c r="H243" s="44"/>
      <c r="I243" s="44" t="s">
        <v>278</v>
      </c>
    </row>
    <row r="244" spans="1:9">
      <c r="A244" s="44"/>
      <c r="B244" s="44" t="s">
        <v>207</v>
      </c>
      <c r="C244" s="44">
        <v>20</v>
      </c>
      <c r="D244" s="40" t="s">
        <v>12</v>
      </c>
      <c r="E244" s="44" t="s">
        <v>8</v>
      </c>
      <c r="F244" s="44" t="s">
        <v>1</v>
      </c>
      <c r="G244" s="44" t="s">
        <v>70</v>
      </c>
      <c r="H244" s="44"/>
      <c r="I244" s="44" t="s">
        <v>278</v>
      </c>
    </row>
    <row r="245" spans="1:9">
      <c r="A245" s="48">
        <v>44684</v>
      </c>
      <c r="B245" s="44" t="s">
        <v>279</v>
      </c>
      <c r="C245" s="44">
        <v>105.24</v>
      </c>
      <c r="D245" s="40" t="s">
        <v>12</v>
      </c>
      <c r="E245" s="44" t="s">
        <v>241</v>
      </c>
      <c r="F245" s="44" t="s">
        <v>29</v>
      </c>
      <c r="G245" s="44" t="s">
        <v>53</v>
      </c>
      <c r="H245" s="44"/>
      <c r="I245" s="44" t="s">
        <v>280</v>
      </c>
    </row>
    <row r="246" spans="1:9">
      <c r="A246" s="48">
        <v>44687</v>
      </c>
      <c r="B246" s="44" t="s">
        <v>281</v>
      </c>
      <c r="C246" s="44">
        <v>47</v>
      </c>
      <c r="D246" s="40" t="s">
        <v>12</v>
      </c>
      <c r="E246" s="44" t="s">
        <v>16</v>
      </c>
      <c r="F246" s="44" t="s">
        <v>22</v>
      </c>
      <c r="G246" s="44" t="s">
        <v>63</v>
      </c>
      <c r="H246" s="44"/>
      <c r="I246" s="44" t="s">
        <v>282</v>
      </c>
    </row>
    <row r="247" spans="1:9">
      <c r="A247" s="48">
        <v>44691</v>
      </c>
      <c r="B247" s="44" t="s">
        <v>264</v>
      </c>
      <c r="C247" s="44">
        <v>4</v>
      </c>
      <c r="D247" s="40" t="s">
        <v>12</v>
      </c>
      <c r="E247" s="44" t="s">
        <v>15</v>
      </c>
      <c r="F247" s="44" t="s">
        <v>22</v>
      </c>
      <c r="G247" s="44" t="s">
        <v>70</v>
      </c>
      <c r="H247" s="44"/>
      <c r="I247" s="44" t="s">
        <v>283</v>
      </c>
    </row>
    <row r="248" spans="1:9">
      <c r="A248" s="48">
        <v>44695</v>
      </c>
      <c r="B248" s="44" t="s">
        <v>207</v>
      </c>
      <c r="C248" s="44">
        <v>100</v>
      </c>
      <c r="D248" s="40" t="s">
        <v>12</v>
      </c>
      <c r="E248" s="44" t="s">
        <v>8</v>
      </c>
      <c r="F248" s="44" t="s">
        <v>1</v>
      </c>
      <c r="G248" s="44" t="s">
        <v>70</v>
      </c>
      <c r="H248" s="44"/>
      <c r="I248" s="44" t="s">
        <v>278</v>
      </c>
    </row>
    <row r="249" spans="1:9">
      <c r="A249" s="48">
        <v>44695</v>
      </c>
      <c r="B249" s="44" t="s">
        <v>207</v>
      </c>
      <c r="C249" s="44">
        <v>20</v>
      </c>
      <c r="D249" s="40" t="s">
        <v>12</v>
      </c>
      <c r="E249" s="44" t="s">
        <v>8</v>
      </c>
      <c r="F249" s="44" t="s">
        <v>1</v>
      </c>
      <c r="G249" s="44" t="s">
        <v>70</v>
      </c>
      <c r="H249" s="44"/>
      <c r="I249" s="44" t="s">
        <v>278</v>
      </c>
    </row>
    <row r="250" spans="1:9">
      <c r="A250" s="43">
        <v>44683</v>
      </c>
      <c r="B250" s="44" t="s">
        <v>284</v>
      </c>
      <c r="C250" s="44">
        <v>627.85</v>
      </c>
      <c r="D250" s="40" t="s">
        <v>89</v>
      </c>
      <c r="E250" t="s">
        <v>43</v>
      </c>
      <c r="F250" t="s">
        <v>31</v>
      </c>
      <c r="G250" s="46" t="s">
        <v>42</v>
      </c>
      <c r="I250" s="44" t="s">
        <v>285</v>
      </c>
    </row>
    <row r="251" spans="1:9">
      <c r="A251" s="43">
        <v>44698</v>
      </c>
      <c r="B251" s="44" t="s">
        <v>281</v>
      </c>
      <c r="C251" s="44">
        <v>20</v>
      </c>
      <c r="D251" s="40" t="s">
        <v>89</v>
      </c>
      <c r="E251" t="s">
        <v>215</v>
      </c>
      <c r="F251" t="s">
        <v>1</v>
      </c>
      <c r="G251" s="46" t="s">
        <v>84</v>
      </c>
      <c r="I251" s="44" t="s">
        <v>286</v>
      </c>
    </row>
    <row r="252" spans="1:9">
      <c r="A252" s="43">
        <v>44683</v>
      </c>
      <c r="B252" s="44" t="s">
        <v>284</v>
      </c>
      <c r="C252" s="44">
        <v>627.85</v>
      </c>
      <c r="D252" s="40" t="s">
        <v>89</v>
      </c>
      <c r="E252" s="44" t="s">
        <v>287</v>
      </c>
      <c r="F252" s="45" t="s">
        <v>29</v>
      </c>
      <c r="G252" s="46" t="s">
        <v>42</v>
      </c>
    </row>
    <row r="253" spans="1:9">
      <c r="A253" s="43">
        <v>44698</v>
      </c>
      <c r="B253" s="44" t="s">
        <v>281</v>
      </c>
      <c r="C253" s="44">
        <v>20</v>
      </c>
      <c r="D253" s="40" t="s">
        <v>89</v>
      </c>
      <c r="E253" t="s">
        <v>215</v>
      </c>
      <c r="F253" s="45" t="s">
        <v>1</v>
      </c>
      <c r="G253" s="46" t="s">
        <v>84</v>
      </c>
    </row>
    <row r="254" spans="1:9">
      <c r="A254" s="43">
        <v>44684</v>
      </c>
      <c r="B254" s="44" t="s">
        <v>288</v>
      </c>
      <c r="C254" s="44">
        <v>761.36</v>
      </c>
      <c r="D254" s="40" t="s">
        <v>89</v>
      </c>
      <c r="E254" t="s">
        <v>43</v>
      </c>
      <c r="F254" s="45" t="s">
        <v>29</v>
      </c>
      <c r="G254" s="46" t="s">
        <v>42</v>
      </c>
    </row>
    <row r="255" spans="1:9">
      <c r="A255" s="43">
        <v>44684</v>
      </c>
      <c r="B255" s="44" t="s">
        <v>289</v>
      </c>
      <c r="C255" s="44">
        <v>275.29000000000002</v>
      </c>
      <c r="D255" s="40" t="s">
        <v>89</v>
      </c>
      <c r="E255" t="s">
        <v>43</v>
      </c>
      <c r="F255" s="45" t="s">
        <v>29</v>
      </c>
      <c r="G255" s="46" t="s">
        <v>42</v>
      </c>
    </row>
    <row r="256" spans="1:9">
      <c r="A256" s="43">
        <v>44684</v>
      </c>
      <c r="B256" s="44" t="s">
        <v>289</v>
      </c>
      <c r="C256" s="44">
        <v>486</v>
      </c>
      <c r="D256" s="40" t="s">
        <v>89</v>
      </c>
      <c r="E256" t="s">
        <v>43</v>
      </c>
      <c r="F256" s="45" t="s">
        <v>29</v>
      </c>
      <c r="G256" s="46" t="s">
        <v>42</v>
      </c>
    </row>
    <row r="257" spans="1:7">
      <c r="A257" s="43">
        <v>44691</v>
      </c>
      <c r="B257" s="44" t="s">
        <v>288</v>
      </c>
      <c r="C257" s="44">
        <v>169.11</v>
      </c>
      <c r="D257" s="40" t="s">
        <v>89</v>
      </c>
      <c r="E257" t="s">
        <v>43</v>
      </c>
      <c r="F257" s="45" t="s">
        <v>29</v>
      </c>
      <c r="G257" s="46" t="s">
        <v>42</v>
      </c>
    </row>
    <row r="258" spans="1:7">
      <c r="A258" s="43">
        <v>44691</v>
      </c>
      <c r="B258" s="44" t="s">
        <v>289</v>
      </c>
      <c r="C258" s="44">
        <v>30.24</v>
      </c>
      <c r="D258" s="40" t="s">
        <v>89</v>
      </c>
      <c r="E258" t="s">
        <v>43</v>
      </c>
      <c r="F258" s="45" t="s">
        <v>29</v>
      </c>
      <c r="G258" s="46" t="s">
        <v>42</v>
      </c>
    </row>
    <row r="259" spans="1:7">
      <c r="A259" s="48">
        <v>44698</v>
      </c>
      <c r="B259" s="44" t="s">
        <v>288</v>
      </c>
      <c r="C259" s="44">
        <v>286.8</v>
      </c>
      <c r="D259" s="40" t="s">
        <v>89</v>
      </c>
      <c r="E259" t="s">
        <v>43</v>
      </c>
      <c r="F259" s="45" t="s">
        <v>29</v>
      </c>
      <c r="G259" s="46" t="s">
        <v>42</v>
      </c>
    </row>
    <row r="260" spans="1:7">
      <c r="A260" s="48">
        <v>44698</v>
      </c>
      <c r="B260" s="44" t="s">
        <v>289</v>
      </c>
      <c r="C260" s="44">
        <v>30.24</v>
      </c>
      <c r="D260" s="40" t="s">
        <v>89</v>
      </c>
      <c r="E260" t="s">
        <v>43</v>
      </c>
      <c r="F260" s="45" t="s">
        <v>29</v>
      </c>
      <c r="G260" s="46" t="s">
        <v>42</v>
      </c>
    </row>
    <row r="261" spans="1:7">
      <c r="A261" s="43">
        <v>44698</v>
      </c>
      <c r="B261" s="44" t="s">
        <v>281</v>
      </c>
      <c r="C261" s="44">
        <v>20</v>
      </c>
      <c r="D261" s="40" t="s">
        <v>89</v>
      </c>
      <c r="E261" t="s">
        <v>215</v>
      </c>
      <c r="F261" s="45" t="s">
        <v>1</v>
      </c>
      <c r="G261" s="46" t="s">
        <v>84</v>
      </c>
    </row>
    <row r="262" spans="1:7">
      <c r="A262" s="43">
        <v>44698</v>
      </c>
      <c r="B262" s="44" t="s">
        <v>281</v>
      </c>
      <c r="C262" s="44">
        <v>3.5</v>
      </c>
      <c r="D262" s="40" t="s">
        <v>89</v>
      </c>
      <c r="E262" t="s">
        <v>215</v>
      </c>
      <c r="F262" s="45" t="s">
        <v>1</v>
      </c>
      <c r="G262" s="46" t="s">
        <v>84</v>
      </c>
    </row>
    <row r="263" spans="1:7">
      <c r="A263" s="43">
        <v>44698</v>
      </c>
      <c r="B263" s="44" t="s">
        <v>281</v>
      </c>
      <c r="C263" s="44">
        <v>3.5</v>
      </c>
      <c r="D263" s="40" t="s">
        <v>89</v>
      </c>
      <c r="E263" t="s">
        <v>215</v>
      </c>
      <c r="F263" s="45" t="s">
        <v>1</v>
      </c>
      <c r="G263" s="46" t="s">
        <v>84</v>
      </c>
    </row>
    <row r="264" spans="1:7">
      <c r="A264" s="43">
        <v>44698</v>
      </c>
      <c r="B264" s="44" t="s">
        <v>266</v>
      </c>
      <c r="C264" s="44">
        <v>5000</v>
      </c>
      <c r="D264" s="40" t="s">
        <v>89</v>
      </c>
      <c r="E264" t="s">
        <v>19</v>
      </c>
      <c r="F264" s="45" t="s">
        <v>24</v>
      </c>
      <c r="G264" s="46" t="s">
        <v>42</v>
      </c>
    </row>
    <row r="265" spans="1:7">
      <c r="A265" s="43">
        <v>44698</v>
      </c>
      <c r="B265" s="44" t="s">
        <v>290</v>
      </c>
      <c r="C265" s="44">
        <v>5000</v>
      </c>
      <c r="D265" s="40" t="s">
        <v>89</v>
      </c>
      <c r="E265" t="s">
        <v>19</v>
      </c>
      <c r="F265" s="45" t="s">
        <v>24</v>
      </c>
      <c r="G265" s="46" t="s">
        <v>42</v>
      </c>
    </row>
    <row r="266" spans="1:7">
      <c r="A266" s="43">
        <v>44698</v>
      </c>
      <c r="B266" s="44" t="s">
        <v>148</v>
      </c>
      <c r="C266" s="44">
        <v>53.5</v>
      </c>
      <c r="D266" s="40" t="s">
        <v>89</v>
      </c>
      <c r="E266" t="s">
        <v>43</v>
      </c>
      <c r="F266" s="45" t="s">
        <v>29</v>
      </c>
      <c r="G266" s="46" t="s">
        <v>42</v>
      </c>
    </row>
    <row r="267" spans="1:7">
      <c r="A267" s="43">
        <v>44698</v>
      </c>
      <c r="B267" s="44" t="s">
        <v>148</v>
      </c>
      <c r="C267" s="44">
        <v>50</v>
      </c>
      <c r="D267" s="40" t="s">
        <v>89</v>
      </c>
      <c r="E267" t="s">
        <v>43</v>
      </c>
      <c r="F267" s="45" t="s">
        <v>29</v>
      </c>
      <c r="G267" s="46" t="s">
        <v>42</v>
      </c>
    </row>
    <row r="268" spans="1:7">
      <c r="A268" s="43">
        <v>44698</v>
      </c>
      <c r="B268" s="44" t="s">
        <v>148</v>
      </c>
      <c r="C268" s="44">
        <v>24</v>
      </c>
      <c r="D268" s="40" t="s">
        <v>89</v>
      </c>
      <c r="E268" t="s">
        <v>43</v>
      </c>
      <c r="F268" s="45" t="s">
        <v>29</v>
      </c>
      <c r="G268" s="46" t="s">
        <v>42</v>
      </c>
    </row>
    <row r="269" spans="1:7">
      <c r="A269" s="43">
        <v>44698</v>
      </c>
      <c r="B269" s="44" t="s">
        <v>148</v>
      </c>
      <c r="C269" s="44">
        <v>53.5</v>
      </c>
      <c r="D269" s="40" t="s">
        <v>89</v>
      </c>
      <c r="E269" t="s">
        <v>43</v>
      </c>
      <c r="F269" s="45" t="s">
        <v>29</v>
      </c>
      <c r="G269" s="46" t="s">
        <v>42</v>
      </c>
    </row>
    <row r="270" spans="1:7">
      <c r="A270" s="43">
        <v>44698</v>
      </c>
      <c r="B270" s="44" t="s">
        <v>148</v>
      </c>
      <c r="C270" s="44">
        <v>50</v>
      </c>
      <c r="D270" s="40" t="s">
        <v>89</v>
      </c>
      <c r="E270" t="s">
        <v>43</v>
      </c>
      <c r="F270" s="45" t="s">
        <v>29</v>
      </c>
      <c r="G270" s="46" t="s">
        <v>42</v>
      </c>
    </row>
    <row r="271" spans="1:7">
      <c r="A271" s="43">
        <v>44698</v>
      </c>
      <c r="B271" s="44" t="s">
        <v>148</v>
      </c>
      <c r="C271" s="44">
        <v>24</v>
      </c>
      <c r="D271" s="40" t="s">
        <v>89</v>
      </c>
      <c r="E271" t="s">
        <v>43</v>
      </c>
      <c r="F271" s="45" t="s">
        <v>29</v>
      </c>
      <c r="G271" s="46" t="s">
        <v>42</v>
      </c>
    </row>
    <row r="272" spans="1:7">
      <c r="A272" s="43">
        <v>44698</v>
      </c>
      <c r="B272" s="44" t="s">
        <v>155</v>
      </c>
      <c r="C272" s="44">
        <v>25</v>
      </c>
      <c r="D272" s="40" t="s">
        <v>89</v>
      </c>
      <c r="E272" t="s">
        <v>43</v>
      </c>
      <c r="F272" s="45" t="s">
        <v>29</v>
      </c>
      <c r="G272" s="46" t="s">
        <v>42</v>
      </c>
    </row>
    <row r="273" spans="1:9">
      <c r="A273" s="48">
        <v>44699</v>
      </c>
      <c r="B273" s="44" t="s">
        <v>99</v>
      </c>
      <c r="C273" s="44">
        <v>1250</v>
      </c>
      <c r="D273" s="40" t="s">
        <v>89</v>
      </c>
      <c r="E273" t="s">
        <v>19</v>
      </c>
      <c r="F273" s="45" t="s">
        <v>29</v>
      </c>
      <c r="G273" s="46" t="s">
        <v>42</v>
      </c>
    </row>
    <row r="274" spans="1:9">
      <c r="A274" s="48">
        <v>44698</v>
      </c>
      <c r="B274" s="44" t="s">
        <v>288</v>
      </c>
      <c r="C274" s="44">
        <v>150</v>
      </c>
      <c r="D274" s="40" t="s">
        <v>89</v>
      </c>
      <c r="E274" t="s">
        <v>43</v>
      </c>
      <c r="F274" s="45" t="s">
        <v>29</v>
      </c>
      <c r="G274" s="46" t="s">
        <v>42</v>
      </c>
    </row>
    <row r="275" spans="1:9">
      <c r="A275" s="48">
        <v>44698</v>
      </c>
      <c r="B275" s="44" t="s">
        <v>289</v>
      </c>
      <c r="C275" s="44">
        <v>55.35</v>
      </c>
      <c r="D275" s="40" t="s">
        <v>89</v>
      </c>
      <c r="E275" t="s">
        <v>43</v>
      </c>
      <c r="F275" s="45" t="s">
        <v>29</v>
      </c>
      <c r="G275" s="46" t="s">
        <v>42</v>
      </c>
    </row>
    <row r="276" spans="1:9">
      <c r="A276" s="48">
        <v>44712</v>
      </c>
      <c r="B276" s="44" t="s">
        <v>291</v>
      </c>
      <c r="C276" s="44">
        <v>10.59</v>
      </c>
      <c r="D276" s="40" t="s">
        <v>89</v>
      </c>
      <c r="E276" t="s">
        <v>20</v>
      </c>
      <c r="F276" s="45" t="s">
        <v>29</v>
      </c>
      <c r="G276" s="46" t="s">
        <v>42</v>
      </c>
    </row>
    <row r="277" spans="1:9">
      <c r="A277" s="48">
        <v>44712</v>
      </c>
      <c r="B277" s="44" t="s">
        <v>284</v>
      </c>
      <c r="C277" s="44">
        <v>72.819999999999993</v>
      </c>
      <c r="D277" s="40" t="s">
        <v>89</v>
      </c>
      <c r="E277" t="s">
        <v>43</v>
      </c>
      <c r="F277" s="45" t="s">
        <v>29</v>
      </c>
      <c r="G277" s="46" t="s">
        <v>42</v>
      </c>
    </row>
    <row r="278" spans="1:9">
      <c r="A278" s="48">
        <v>44698</v>
      </c>
      <c r="B278" s="44" t="s">
        <v>289</v>
      </c>
      <c r="C278" s="44">
        <v>40.119999999999997</v>
      </c>
      <c r="D278" s="40" t="s">
        <v>89</v>
      </c>
      <c r="E278" t="s">
        <v>43</v>
      </c>
      <c r="F278" s="45" t="s">
        <v>29</v>
      </c>
      <c r="G278" s="46" t="s">
        <v>42</v>
      </c>
    </row>
    <row r="279" spans="1:9">
      <c r="A279" s="48">
        <v>44712</v>
      </c>
      <c r="B279" s="44" t="s">
        <v>292</v>
      </c>
      <c r="C279" s="44">
        <v>127.5</v>
      </c>
      <c r="D279" s="40" t="s">
        <v>89</v>
      </c>
      <c r="E279" t="s">
        <v>43</v>
      </c>
      <c r="F279" s="45" t="s">
        <v>29</v>
      </c>
      <c r="G279" s="46" t="s">
        <v>42</v>
      </c>
    </row>
    <row r="280" spans="1:9">
      <c r="A280" s="48">
        <v>44712</v>
      </c>
      <c r="B280" s="44" t="s">
        <v>293</v>
      </c>
      <c r="C280" s="44">
        <v>25</v>
      </c>
      <c r="D280" s="40" t="s">
        <v>89</v>
      </c>
      <c r="E280" t="s">
        <v>43</v>
      </c>
      <c r="F280" s="45" t="s">
        <v>29</v>
      </c>
      <c r="G280" s="46" t="s">
        <v>42</v>
      </c>
    </row>
    <row r="281" spans="1:9">
      <c r="A281" s="48">
        <v>44712</v>
      </c>
      <c r="B281" s="44" t="s">
        <v>294</v>
      </c>
      <c r="C281" s="44">
        <v>9.3800000000000008</v>
      </c>
      <c r="D281" s="40" t="s">
        <v>89</v>
      </c>
      <c r="E281" t="s">
        <v>43</v>
      </c>
      <c r="F281" s="45" t="s">
        <v>29</v>
      </c>
      <c r="G281" s="46" t="s">
        <v>42</v>
      </c>
    </row>
    <row r="282" spans="1:9">
      <c r="A282" s="48">
        <v>44682</v>
      </c>
      <c r="B282" s="44" t="s">
        <v>295</v>
      </c>
      <c r="C282" s="44">
        <v>149</v>
      </c>
      <c r="D282" s="40" t="s">
        <v>12</v>
      </c>
      <c r="E282" s="44" t="s">
        <v>143</v>
      </c>
      <c r="F282" s="44" t="s">
        <v>29</v>
      </c>
      <c r="G282" s="44" t="s">
        <v>57</v>
      </c>
      <c r="H282" s="75"/>
      <c r="I282" s="75"/>
    </row>
    <row r="283" spans="1:9">
      <c r="A283" s="48">
        <v>44683</v>
      </c>
      <c r="B283" s="44" t="s">
        <v>207</v>
      </c>
      <c r="C283" s="44">
        <v>20</v>
      </c>
      <c r="D283" s="40" t="s">
        <v>12</v>
      </c>
      <c r="E283" s="44" t="s">
        <v>8</v>
      </c>
      <c r="F283" s="44" t="s">
        <v>1</v>
      </c>
      <c r="G283" s="44" t="s">
        <v>70</v>
      </c>
      <c r="H283" s="44"/>
      <c r="I283" s="44" t="s">
        <v>278</v>
      </c>
    </row>
    <row r="284" spans="1:9">
      <c r="A284" s="48">
        <v>44684</v>
      </c>
      <c r="B284" s="44" t="s">
        <v>207</v>
      </c>
      <c r="C284" s="44">
        <v>60</v>
      </c>
      <c r="D284" s="40" t="s">
        <v>12</v>
      </c>
      <c r="E284" s="44" t="s">
        <v>8</v>
      </c>
      <c r="F284" s="44" t="s">
        <v>1</v>
      </c>
      <c r="G284" s="44" t="s">
        <v>70</v>
      </c>
      <c r="H284" s="44"/>
      <c r="I284" s="44" t="s">
        <v>278</v>
      </c>
    </row>
    <row r="285" spans="1:9">
      <c r="A285" s="48">
        <v>44684</v>
      </c>
      <c r="B285" s="44" t="s">
        <v>207</v>
      </c>
      <c r="C285" s="44">
        <v>20</v>
      </c>
      <c r="D285" s="40" t="s">
        <v>12</v>
      </c>
      <c r="E285" s="44" t="s">
        <v>8</v>
      </c>
      <c r="F285" s="44" t="s">
        <v>1</v>
      </c>
      <c r="G285" s="44" t="s">
        <v>70</v>
      </c>
      <c r="H285" s="44"/>
      <c r="I285" s="44" t="s">
        <v>278</v>
      </c>
    </row>
    <row r="286" spans="1:9">
      <c r="A286" s="48">
        <v>44684</v>
      </c>
      <c r="B286" s="44" t="s">
        <v>207</v>
      </c>
      <c r="C286" s="44">
        <v>40</v>
      </c>
      <c r="D286" s="40" t="s">
        <v>12</v>
      </c>
      <c r="E286" s="44" t="s">
        <v>8</v>
      </c>
      <c r="F286" s="44" t="s">
        <v>1</v>
      </c>
      <c r="G286" s="44" t="s">
        <v>70</v>
      </c>
      <c r="H286" s="44"/>
      <c r="I286" s="44" t="s">
        <v>278</v>
      </c>
    </row>
    <row r="287" spans="1:9">
      <c r="A287" s="48">
        <v>44684</v>
      </c>
      <c r="B287" s="44" t="s">
        <v>207</v>
      </c>
      <c r="C287" s="44">
        <v>20</v>
      </c>
      <c r="D287" s="40" t="s">
        <v>12</v>
      </c>
      <c r="E287" s="44" t="s">
        <v>8</v>
      </c>
      <c r="F287" s="44" t="s">
        <v>1</v>
      </c>
      <c r="G287" s="44" t="s">
        <v>70</v>
      </c>
      <c r="H287" s="44"/>
      <c r="I287" s="44" t="s">
        <v>278</v>
      </c>
    </row>
    <row r="288" spans="1:9">
      <c r="A288" s="48">
        <v>44684</v>
      </c>
      <c r="B288" s="44" t="s">
        <v>279</v>
      </c>
      <c r="C288" s="44">
        <v>105.24</v>
      </c>
      <c r="D288" s="40" t="s">
        <v>12</v>
      </c>
      <c r="E288" s="44" t="s">
        <v>241</v>
      </c>
      <c r="F288" s="44" t="s">
        <v>29</v>
      </c>
      <c r="G288" s="44" t="s">
        <v>53</v>
      </c>
      <c r="H288" s="44"/>
      <c r="I288" s="44" t="s">
        <v>280</v>
      </c>
    </row>
    <row r="289" spans="1:9">
      <c r="A289" s="48">
        <v>44687</v>
      </c>
      <c r="B289" s="44" t="s">
        <v>281</v>
      </c>
      <c r="C289" s="44">
        <v>47</v>
      </c>
      <c r="D289" s="40" t="s">
        <v>12</v>
      </c>
      <c r="E289" s="44" t="s">
        <v>16</v>
      </c>
      <c r="F289" s="44" t="s">
        <v>22</v>
      </c>
      <c r="G289" s="44" t="s">
        <v>63</v>
      </c>
      <c r="H289" s="44"/>
      <c r="I289" s="44" t="s">
        <v>282</v>
      </c>
    </row>
    <row r="290" spans="1:9">
      <c r="A290" s="48">
        <v>44691</v>
      </c>
      <c r="B290" s="44" t="s">
        <v>264</v>
      </c>
      <c r="C290" s="44">
        <v>4</v>
      </c>
      <c r="D290" s="40" t="s">
        <v>12</v>
      </c>
      <c r="E290" s="44" t="s">
        <v>15</v>
      </c>
      <c r="F290" s="44" t="s">
        <v>22</v>
      </c>
      <c r="G290" s="44" t="s">
        <v>70</v>
      </c>
      <c r="H290" s="44"/>
      <c r="I290" s="44" t="s">
        <v>283</v>
      </c>
    </row>
    <row r="291" spans="1:9">
      <c r="A291" s="48">
        <v>44695</v>
      </c>
      <c r="B291" s="44" t="s">
        <v>207</v>
      </c>
      <c r="C291" s="44">
        <v>100</v>
      </c>
      <c r="D291" s="40" t="s">
        <v>12</v>
      </c>
      <c r="E291" s="44" t="s">
        <v>8</v>
      </c>
      <c r="F291" s="44" t="s">
        <v>1</v>
      </c>
      <c r="G291" s="44" t="s">
        <v>70</v>
      </c>
      <c r="H291" s="44"/>
      <c r="I291" s="44" t="s">
        <v>278</v>
      </c>
    </row>
    <row r="292" spans="1:9">
      <c r="A292" s="48">
        <v>44695</v>
      </c>
      <c r="B292" s="44" t="s">
        <v>207</v>
      </c>
      <c r="C292" s="44">
        <v>20</v>
      </c>
      <c r="D292" s="40" t="s">
        <v>12</v>
      </c>
      <c r="E292" s="44" t="s">
        <v>8</v>
      </c>
      <c r="F292" s="44" t="s">
        <v>1</v>
      </c>
      <c r="G292" s="44" t="s">
        <v>70</v>
      </c>
      <c r="H292" s="44"/>
      <c r="I292" s="44" t="s">
        <v>278</v>
      </c>
    </row>
    <row r="293" spans="1:9">
      <c r="A293" s="48">
        <v>44702</v>
      </c>
      <c r="B293" s="44" t="s">
        <v>270</v>
      </c>
      <c r="C293" s="44">
        <v>19.13</v>
      </c>
      <c r="D293" s="40" t="s">
        <v>12</v>
      </c>
      <c r="E293" s="44" t="s">
        <v>14</v>
      </c>
      <c r="F293" s="44" t="s">
        <v>1</v>
      </c>
      <c r="G293" s="44" t="s">
        <v>70</v>
      </c>
      <c r="H293" s="44"/>
      <c r="I293" s="44" t="s">
        <v>296</v>
      </c>
    </row>
    <row r="294" spans="1:9">
      <c r="A294" s="48">
        <v>44702</v>
      </c>
      <c r="B294" s="44" t="s">
        <v>249</v>
      </c>
      <c r="C294" s="44">
        <v>116.84</v>
      </c>
      <c r="D294" s="40" t="s">
        <v>12</v>
      </c>
      <c r="E294" s="44" t="s">
        <v>14</v>
      </c>
      <c r="F294" s="44" t="s">
        <v>1</v>
      </c>
      <c r="G294" s="44" t="s">
        <v>70</v>
      </c>
      <c r="H294" s="44"/>
      <c r="I294" s="44" t="s">
        <v>297</v>
      </c>
    </row>
    <row r="295" spans="1:9">
      <c r="A295" s="48">
        <v>44702</v>
      </c>
      <c r="B295" s="44" t="s">
        <v>270</v>
      </c>
      <c r="C295" s="44">
        <v>85.64</v>
      </c>
      <c r="D295" s="40" t="s">
        <v>12</v>
      </c>
      <c r="E295" s="44" t="s">
        <v>9</v>
      </c>
      <c r="F295" s="44" t="s">
        <v>1</v>
      </c>
      <c r="G295" s="44" t="s">
        <v>63</v>
      </c>
      <c r="H295" s="44"/>
      <c r="I295" s="44" t="s">
        <v>298</v>
      </c>
    </row>
    <row r="296" spans="1:9">
      <c r="A296" s="48">
        <v>44703</v>
      </c>
      <c r="B296" s="44" t="s">
        <v>299</v>
      </c>
      <c r="C296" s="44">
        <v>71.709999999999994</v>
      </c>
      <c r="D296" s="40" t="s">
        <v>12</v>
      </c>
      <c r="E296" s="44" t="s">
        <v>9</v>
      </c>
      <c r="F296" s="44" t="s">
        <v>1</v>
      </c>
      <c r="G296" s="44" t="s">
        <v>63</v>
      </c>
      <c r="H296" s="44"/>
      <c r="I296" s="44" t="s">
        <v>298</v>
      </c>
    </row>
    <row r="297" spans="1:9">
      <c r="A297" s="48">
        <v>44704</v>
      </c>
      <c r="B297" s="44" t="s">
        <v>300</v>
      </c>
      <c r="C297" s="44">
        <v>129.37</v>
      </c>
      <c r="D297" s="40" t="s">
        <v>12</v>
      </c>
      <c r="E297" s="44" t="s">
        <v>14</v>
      </c>
      <c r="F297" s="44" t="s">
        <v>1</v>
      </c>
      <c r="G297" s="44" t="s">
        <v>70</v>
      </c>
      <c r="H297" s="44"/>
      <c r="I297" s="44" t="s">
        <v>301</v>
      </c>
    </row>
    <row r="298" spans="1:9">
      <c r="A298" s="48">
        <v>44705</v>
      </c>
      <c r="B298" s="44" t="s">
        <v>302</v>
      </c>
      <c r="C298" s="44">
        <v>4568.1499999999996</v>
      </c>
      <c r="D298" s="40" t="s">
        <v>12</v>
      </c>
      <c r="E298" s="44" t="s">
        <v>135</v>
      </c>
      <c r="F298" s="44" t="s">
        <v>29</v>
      </c>
      <c r="G298" s="44" t="s">
        <v>46</v>
      </c>
      <c r="H298" s="44"/>
      <c r="I298" s="44" t="s">
        <v>303</v>
      </c>
    </row>
    <row r="299" spans="1:9">
      <c r="A299" s="48">
        <v>44705</v>
      </c>
      <c r="B299" s="44" t="s">
        <v>304</v>
      </c>
      <c r="C299" s="44">
        <v>45.8</v>
      </c>
      <c r="D299" s="40" t="s">
        <v>12</v>
      </c>
      <c r="E299" s="44" t="s">
        <v>305</v>
      </c>
      <c r="F299" s="44" t="s">
        <v>29</v>
      </c>
      <c r="G299" s="44" t="s">
        <v>84</v>
      </c>
      <c r="H299" s="44"/>
      <c r="I299" s="44" t="s">
        <v>306</v>
      </c>
    </row>
    <row r="300" spans="1:9">
      <c r="A300" s="48">
        <v>44705</v>
      </c>
      <c r="B300" s="44" t="s">
        <v>307</v>
      </c>
      <c r="C300" s="44">
        <v>1887.24</v>
      </c>
      <c r="D300" s="40" t="s">
        <v>12</v>
      </c>
      <c r="E300" s="44" t="s">
        <v>137</v>
      </c>
      <c r="F300" s="44" t="s">
        <v>29</v>
      </c>
      <c r="G300" s="44" t="s">
        <v>46</v>
      </c>
      <c r="H300" s="44"/>
      <c r="I300" s="44" t="s">
        <v>308</v>
      </c>
    </row>
    <row r="301" spans="1:9">
      <c r="A301" s="48">
        <v>44705</v>
      </c>
      <c r="B301" s="44" t="s">
        <v>309</v>
      </c>
      <c r="C301" s="44">
        <v>1701.4</v>
      </c>
      <c r="D301" s="40" t="s">
        <v>12</v>
      </c>
      <c r="E301" s="44" t="s">
        <v>310</v>
      </c>
      <c r="F301" s="44" t="s">
        <v>34</v>
      </c>
      <c r="G301" s="44" t="s">
        <v>84</v>
      </c>
      <c r="H301" s="44"/>
      <c r="I301" s="44" t="s">
        <v>311</v>
      </c>
    </row>
    <row r="302" spans="1:9">
      <c r="A302" s="48">
        <v>44706</v>
      </c>
      <c r="B302" s="44" t="s">
        <v>166</v>
      </c>
      <c r="C302" s="44">
        <v>250</v>
      </c>
      <c r="D302" s="40" t="s">
        <v>12</v>
      </c>
      <c r="E302" s="44" t="s">
        <v>167</v>
      </c>
      <c r="F302" s="44" t="s">
        <v>29</v>
      </c>
      <c r="G302" s="44" t="s">
        <v>61</v>
      </c>
      <c r="H302" s="44"/>
      <c r="I302" s="44"/>
    </row>
    <row r="303" spans="1:9">
      <c r="A303" s="48">
        <v>44706</v>
      </c>
      <c r="B303" s="44" t="s">
        <v>207</v>
      </c>
      <c r="C303" s="44">
        <v>25</v>
      </c>
      <c r="D303" s="40" t="s">
        <v>12</v>
      </c>
      <c r="E303" s="44" t="s">
        <v>8</v>
      </c>
      <c r="F303" s="44" t="s">
        <v>1</v>
      </c>
      <c r="G303" s="44" t="s">
        <v>70</v>
      </c>
      <c r="H303" s="44"/>
      <c r="I303" s="44" t="s">
        <v>312</v>
      </c>
    </row>
    <row r="304" spans="1:9">
      <c r="A304" s="48">
        <v>44709</v>
      </c>
      <c r="B304" s="44" t="s">
        <v>157</v>
      </c>
      <c r="C304" s="44">
        <v>731.8</v>
      </c>
      <c r="D304" s="40" t="s">
        <v>12</v>
      </c>
      <c r="E304" s="44" t="s">
        <v>158</v>
      </c>
      <c r="F304" s="44" t="s">
        <v>29</v>
      </c>
      <c r="G304" s="44" t="s">
        <v>70</v>
      </c>
      <c r="H304" s="44"/>
      <c r="I304" s="44"/>
    </row>
    <row r="305" spans="1:9">
      <c r="A305" s="48">
        <v>44709</v>
      </c>
      <c r="B305" s="44" t="s">
        <v>313</v>
      </c>
      <c r="C305" s="44">
        <v>70.849999999999994</v>
      </c>
      <c r="D305" s="40" t="s">
        <v>12</v>
      </c>
      <c r="E305" s="44" t="s">
        <v>9</v>
      </c>
      <c r="F305" s="44" t="s">
        <v>1</v>
      </c>
      <c r="G305" s="44" t="s">
        <v>63</v>
      </c>
      <c r="H305" s="44"/>
      <c r="I305" s="44"/>
    </row>
    <row r="306" spans="1:9">
      <c r="A306" s="48">
        <v>44709</v>
      </c>
      <c r="B306" s="44" t="s">
        <v>259</v>
      </c>
      <c r="C306" s="44">
        <v>200</v>
      </c>
      <c r="D306" s="40" t="s">
        <v>12</v>
      </c>
      <c r="E306" s="44" t="s">
        <v>14</v>
      </c>
      <c r="F306" s="44" t="s">
        <v>1</v>
      </c>
      <c r="G306" s="44" t="s">
        <v>70</v>
      </c>
      <c r="H306" s="44"/>
      <c r="I306" s="44" t="s">
        <v>314</v>
      </c>
    </row>
    <row r="307" spans="1:9">
      <c r="A307" s="48">
        <v>44710</v>
      </c>
      <c r="B307" s="44" t="s">
        <v>145</v>
      </c>
      <c r="C307" s="44">
        <v>52.69</v>
      </c>
      <c r="D307" s="40" t="s">
        <v>12</v>
      </c>
      <c r="E307" s="44" t="s">
        <v>14</v>
      </c>
      <c r="F307" s="44" t="s">
        <v>22</v>
      </c>
      <c r="G307" s="44" t="s">
        <v>70</v>
      </c>
      <c r="H307" s="44"/>
      <c r="I307" s="44" t="s">
        <v>315</v>
      </c>
    </row>
    <row r="308" spans="1:9">
      <c r="A308" s="48">
        <v>44710</v>
      </c>
      <c r="B308" s="44" t="s">
        <v>259</v>
      </c>
      <c r="C308" s="44">
        <v>115.24</v>
      </c>
      <c r="D308" s="40" t="s">
        <v>12</v>
      </c>
      <c r="E308" s="44" t="s">
        <v>14</v>
      </c>
      <c r="F308" s="44" t="s">
        <v>22</v>
      </c>
      <c r="G308" s="44" t="s">
        <v>70</v>
      </c>
      <c r="H308" s="44"/>
      <c r="I308" s="44" t="s">
        <v>314</v>
      </c>
    </row>
    <row r="309" spans="1:9">
      <c r="A309" s="48">
        <v>44710</v>
      </c>
      <c r="B309" s="44" t="s">
        <v>259</v>
      </c>
      <c r="C309" s="44">
        <v>8.94</v>
      </c>
      <c r="D309" s="40" t="s">
        <v>12</v>
      </c>
      <c r="E309" s="44" t="s">
        <v>14</v>
      </c>
      <c r="F309" s="44" t="s">
        <v>22</v>
      </c>
      <c r="G309" s="44" t="s">
        <v>70</v>
      </c>
      <c r="H309" s="44"/>
      <c r="I309" s="44" t="s">
        <v>316</v>
      </c>
    </row>
    <row r="310" spans="1:9">
      <c r="A310" s="48">
        <v>44710</v>
      </c>
      <c r="B310" s="44" t="s">
        <v>276</v>
      </c>
      <c r="C310" s="44">
        <v>67</v>
      </c>
      <c r="D310" s="40" t="s">
        <v>12</v>
      </c>
      <c r="E310" s="44" t="s">
        <v>122</v>
      </c>
      <c r="F310" s="44" t="s">
        <v>29</v>
      </c>
      <c r="G310" s="44" t="s">
        <v>70</v>
      </c>
      <c r="H310" s="44"/>
      <c r="I310" s="44" t="s">
        <v>317</v>
      </c>
    </row>
    <row r="311" spans="1:9">
      <c r="A311" s="48">
        <v>44710</v>
      </c>
      <c r="B311" s="44" t="s">
        <v>276</v>
      </c>
      <c r="C311" s="44">
        <v>67</v>
      </c>
      <c r="D311" s="40" t="s">
        <v>12</v>
      </c>
      <c r="E311" s="44" t="s">
        <v>122</v>
      </c>
      <c r="F311" s="44" t="s">
        <v>29</v>
      </c>
      <c r="G311" s="44" t="s">
        <v>70</v>
      </c>
      <c r="H311" s="44"/>
      <c r="I311" s="44" t="s">
        <v>317</v>
      </c>
    </row>
    <row r="312" spans="1:9">
      <c r="A312" s="48">
        <v>44710</v>
      </c>
      <c r="B312" s="44" t="s">
        <v>318</v>
      </c>
      <c r="C312" s="44">
        <v>406.05</v>
      </c>
      <c r="D312" s="40" t="s">
        <v>12</v>
      </c>
      <c r="E312" s="44" t="s">
        <v>14</v>
      </c>
      <c r="F312" s="44" t="s">
        <v>22</v>
      </c>
      <c r="G312" s="44" t="s">
        <v>70</v>
      </c>
      <c r="H312" s="44"/>
      <c r="I312" s="44" t="s">
        <v>301</v>
      </c>
    </row>
    <row r="313" spans="1:9">
      <c r="A313" s="48">
        <v>44710</v>
      </c>
      <c r="B313" s="44" t="s">
        <v>319</v>
      </c>
      <c r="C313" s="44">
        <v>21.13</v>
      </c>
      <c r="D313" s="40" t="s">
        <v>12</v>
      </c>
      <c r="E313" s="44" t="s">
        <v>14</v>
      </c>
      <c r="F313" s="44" t="s">
        <v>22</v>
      </c>
      <c r="G313" s="44" t="s">
        <v>70</v>
      </c>
      <c r="H313" s="44"/>
      <c r="I313" s="44"/>
    </row>
    <row r="314" spans="1:9">
      <c r="A314" s="48">
        <v>44710</v>
      </c>
      <c r="B314" s="44" t="s">
        <v>145</v>
      </c>
      <c r="C314" s="44">
        <v>16.86</v>
      </c>
      <c r="D314" s="40" t="s">
        <v>12</v>
      </c>
      <c r="E314" s="44" t="s">
        <v>14</v>
      </c>
      <c r="F314" s="44" t="s">
        <v>22</v>
      </c>
      <c r="G314" s="44" t="s">
        <v>70</v>
      </c>
      <c r="H314" s="44"/>
      <c r="I314" s="44"/>
    </row>
    <row r="315" spans="1:9">
      <c r="A315" s="48">
        <v>44711</v>
      </c>
      <c r="B315" s="44" t="s">
        <v>320</v>
      </c>
      <c r="C315" s="44">
        <v>78</v>
      </c>
      <c r="D315" s="40" t="s">
        <v>12</v>
      </c>
      <c r="E315" s="44" t="s">
        <v>16</v>
      </c>
      <c r="F315" s="44" t="s">
        <v>22</v>
      </c>
      <c r="G315" s="44" t="s">
        <v>63</v>
      </c>
      <c r="H315" s="44"/>
      <c r="I315" s="44" t="s">
        <v>282</v>
      </c>
    </row>
    <row r="316" spans="1:9">
      <c r="A316" s="48">
        <v>44711</v>
      </c>
      <c r="B316" s="44" t="s">
        <v>321</v>
      </c>
      <c r="C316" s="44">
        <v>7</v>
      </c>
      <c r="D316" s="40" t="s">
        <v>12</v>
      </c>
      <c r="E316" s="44" t="s">
        <v>7</v>
      </c>
      <c r="F316" s="44" t="s">
        <v>22</v>
      </c>
      <c r="G316" s="44" t="s">
        <v>70</v>
      </c>
      <c r="H316" s="44"/>
      <c r="I316" s="44" t="s">
        <v>322</v>
      </c>
    </row>
    <row r="317" spans="1:9">
      <c r="A317" s="48">
        <v>44712</v>
      </c>
      <c r="B317" s="44" t="s">
        <v>323</v>
      </c>
      <c r="C317" s="44">
        <v>168.74</v>
      </c>
      <c r="D317" s="40" t="s">
        <v>12</v>
      </c>
      <c r="E317" s="44" t="s">
        <v>16</v>
      </c>
      <c r="F317" s="44" t="s">
        <v>22</v>
      </c>
      <c r="G317" s="44" t="s">
        <v>63</v>
      </c>
      <c r="H317" s="44"/>
      <c r="I317" s="44" t="s">
        <v>324</v>
      </c>
    </row>
    <row r="318" spans="1:9">
      <c r="A318" s="48">
        <v>44712</v>
      </c>
      <c r="B318" s="44" t="s">
        <v>323</v>
      </c>
      <c r="C318" s="44">
        <v>168.74</v>
      </c>
      <c r="D318" s="40" t="s">
        <v>12</v>
      </c>
      <c r="E318" s="44" t="s">
        <v>16</v>
      </c>
      <c r="F318" s="44" t="s">
        <v>22</v>
      </c>
      <c r="G318" s="44" t="s">
        <v>63</v>
      </c>
      <c r="H318" s="44"/>
      <c r="I318" s="44" t="s">
        <v>324</v>
      </c>
    </row>
    <row r="319" spans="1:9">
      <c r="A319" s="48">
        <v>44712</v>
      </c>
      <c r="B319" s="44" t="s">
        <v>323</v>
      </c>
      <c r="C319" s="44">
        <v>168.74</v>
      </c>
      <c r="D319" s="40" t="s">
        <v>12</v>
      </c>
      <c r="E319" s="44" t="s">
        <v>16</v>
      </c>
      <c r="F319" s="44" t="s">
        <v>22</v>
      </c>
      <c r="G319" s="44" t="s">
        <v>63</v>
      </c>
      <c r="H319" s="44"/>
      <c r="I319" s="44" t="s">
        <v>324</v>
      </c>
    </row>
    <row r="320" spans="1:9">
      <c r="A320" s="48">
        <v>44712</v>
      </c>
      <c r="B320" s="44" t="s">
        <v>323</v>
      </c>
      <c r="C320" s="44">
        <v>168.74</v>
      </c>
      <c r="D320" s="40" t="s">
        <v>12</v>
      </c>
      <c r="E320" s="44" t="s">
        <v>16</v>
      </c>
      <c r="F320" s="44" t="s">
        <v>22</v>
      </c>
      <c r="G320" s="44" t="s">
        <v>63</v>
      </c>
      <c r="H320" s="44"/>
      <c r="I320" s="44" t="s">
        <v>324</v>
      </c>
    </row>
    <row r="321" spans="1:9">
      <c r="A321" s="48">
        <v>44712</v>
      </c>
      <c r="B321" s="44" t="s">
        <v>323</v>
      </c>
      <c r="C321" s="44">
        <v>168.74</v>
      </c>
      <c r="D321" s="40" t="s">
        <v>12</v>
      </c>
      <c r="E321" s="44" t="s">
        <v>16</v>
      </c>
      <c r="F321" s="44" t="s">
        <v>22</v>
      </c>
      <c r="G321" s="44" t="s">
        <v>63</v>
      </c>
      <c r="H321" s="44"/>
      <c r="I321" s="44" t="s">
        <v>324</v>
      </c>
    </row>
    <row r="322" spans="1:9">
      <c r="A322" s="48">
        <v>44712</v>
      </c>
      <c r="B322" s="44" t="s">
        <v>295</v>
      </c>
      <c r="C322" s="44">
        <v>149</v>
      </c>
      <c r="D322" s="40" t="s">
        <v>12</v>
      </c>
      <c r="E322" s="44" t="s">
        <v>325</v>
      </c>
      <c r="F322" s="44" t="s">
        <v>29</v>
      </c>
      <c r="G322" s="44" t="s">
        <v>49</v>
      </c>
      <c r="H322" s="44"/>
      <c r="I322" s="44" t="s">
        <v>326</v>
      </c>
    </row>
    <row r="323" spans="1:9">
      <c r="A323" s="48">
        <v>44712</v>
      </c>
      <c r="B323" s="44" t="s">
        <v>327</v>
      </c>
      <c r="C323" s="44">
        <v>1500</v>
      </c>
      <c r="D323" s="40" t="s">
        <v>12</v>
      </c>
      <c r="E323" s="44" t="s">
        <v>117</v>
      </c>
      <c r="F323" s="44" t="s">
        <v>29</v>
      </c>
      <c r="G323" s="44" t="s">
        <v>70</v>
      </c>
      <c r="H323" s="44"/>
      <c r="I323" s="44" t="s">
        <v>328</v>
      </c>
    </row>
    <row r="324" spans="1:9">
      <c r="A324" s="48">
        <v>44712</v>
      </c>
      <c r="B324" s="44" t="s">
        <v>294</v>
      </c>
      <c r="C324" s="44">
        <v>10</v>
      </c>
      <c r="D324" s="40" t="s">
        <v>12</v>
      </c>
      <c r="E324" s="44" t="s">
        <v>142</v>
      </c>
      <c r="F324" s="44" t="s">
        <v>29</v>
      </c>
      <c r="G324" s="44" t="s">
        <v>84</v>
      </c>
      <c r="H324" s="44"/>
      <c r="I324" s="44" t="s">
        <v>329</v>
      </c>
    </row>
    <row r="325" spans="1:9">
      <c r="D325" s="40"/>
      <c r="G325" s="36"/>
    </row>
    <row r="326" spans="1:9">
      <c r="D326" s="40"/>
      <c r="G326" s="36"/>
    </row>
    <row r="327" spans="1:9">
      <c r="D327" s="40"/>
      <c r="G327" s="36"/>
    </row>
    <row r="328" spans="1:9">
      <c r="A328" s="38" t="s">
        <v>441</v>
      </c>
      <c r="B328" s="50" t="s">
        <v>440</v>
      </c>
      <c r="C328">
        <v>25</v>
      </c>
      <c r="D328" s="40" t="s">
        <v>12</v>
      </c>
      <c r="E328" s="28" t="s">
        <v>7</v>
      </c>
      <c r="F328" s="44" t="s">
        <v>1</v>
      </c>
      <c r="G328" s="28" t="s">
        <v>70</v>
      </c>
      <c r="I328" t="s">
        <v>312</v>
      </c>
    </row>
    <row r="329" spans="1:9">
      <c r="A329" s="27">
        <v>44719</v>
      </c>
      <c r="B329" s="28" t="s">
        <v>330</v>
      </c>
      <c r="C329" s="28">
        <v>954.47</v>
      </c>
      <c r="D329" s="29" t="s">
        <v>89</v>
      </c>
      <c r="E329" s="28" t="s">
        <v>27</v>
      </c>
      <c r="F329" s="44" t="s">
        <v>29</v>
      </c>
      <c r="G329" s="30" t="s">
        <v>42</v>
      </c>
    </row>
    <row r="330" spans="1:9">
      <c r="A330" s="27">
        <v>44719</v>
      </c>
      <c r="B330" s="28" t="s">
        <v>331</v>
      </c>
      <c r="C330" s="28">
        <v>250.7</v>
      </c>
      <c r="D330" s="28" t="s">
        <v>18</v>
      </c>
      <c r="E330" s="28" t="s">
        <v>27</v>
      </c>
      <c r="F330" s="31" t="s">
        <v>29</v>
      </c>
      <c r="G330" s="30" t="s">
        <v>42</v>
      </c>
    </row>
    <row r="331" spans="1:9">
      <c r="A331" s="27">
        <v>44723</v>
      </c>
      <c r="B331" s="76" t="s">
        <v>332</v>
      </c>
      <c r="C331" s="28">
        <v>11.38</v>
      </c>
      <c r="D331" s="28" t="s">
        <v>333</v>
      </c>
      <c r="E331" s="28" t="s">
        <v>7</v>
      </c>
      <c r="F331" s="77" t="s">
        <v>29</v>
      </c>
      <c r="G331" s="28" t="s">
        <v>42</v>
      </c>
    </row>
    <row r="332" spans="1:9">
      <c r="A332" s="27">
        <v>44725</v>
      </c>
      <c r="B332" s="28" t="s">
        <v>334</v>
      </c>
      <c r="C332" s="28">
        <v>0.6</v>
      </c>
      <c r="D332" s="28" t="s">
        <v>333</v>
      </c>
      <c r="E332" s="28" t="s">
        <v>7</v>
      </c>
      <c r="F332" s="77" t="s">
        <v>29</v>
      </c>
      <c r="G332" s="28" t="s">
        <v>42</v>
      </c>
    </row>
    <row r="333" spans="1:9">
      <c r="A333" s="27">
        <v>44725</v>
      </c>
      <c r="B333" s="28" t="s">
        <v>335</v>
      </c>
      <c r="C333" s="28">
        <v>0.6</v>
      </c>
      <c r="D333" s="28" t="s">
        <v>333</v>
      </c>
      <c r="E333" s="28" t="s">
        <v>7</v>
      </c>
      <c r="F333" s="77" t="s">
        <v>29</v>
      </c>
      <c r="G333" s="28" t="s">
        <v>42</v>
      </c>
    </row>
    <row r="334" spans="1:9">
      <c r="A334" s="27">
        <v>44725</v>
      </c>
      <c r="B334" s="76" t="s">
        <v>336</v>
      </c>
      <c r="C334" s="28">
        <v>407.5</v>
      </c>
      <c r="D334" s="28" t="s">
        <v>333</v>
      </c>
      <c r="E334" s="28" t="s">
        <v>7</v>
      </c>
      <c r="F334" s="77" t="s">
        <v>29</v>
      </c>
      <c r="G334" s="28" t="s">
        <v>42</v>
      </c>
    </row>
    <row r="335" spans="1:9">
      <c r="A335" s="27">
        <v>44726</v>
      </c>
      <c r="B335" s="28" t="s">
        <v>330</v>
      </c>
      <c r="C335" s="28">
        <v>359.15</v>
      </c>
      <c r="D335" s="28" t="s">
        <v>18</v>
      </c>
      <c r="E335" s="28" t="s">
        <v>27</v>
      </c>
      <c r="F335" s="77" t="s">
        <v>29</v>
      </c>
      <c r="G335" s="28" t="s">
        <v>42</v>
      </c>
    </row>
    <row r="336" spans="1:9">
      <c r="A336" s="27">
        <v>44726</v>
      </c>
      <c r="B336" s="28" t="s">
        <v>331</v>
      </c>
      <c r="C336" s="28">
        <v>155.04</v>
      </c>
      <c r="D336" s="28" t="s">
        <v>18</v>
      </c>
      <c r="E336" s="28" t="s">
        <v>27</v>
      </c>
      <c r="F336" s="77" t="s">
        <v>29</v>
      </c>
      <c r="G336" s="28" t="s">
        <v>42</v>
      </c>
    </row>
    <row r="337" spans="1:7">
      <c r="A337" s="27">
        <v>44730</v>
      </c>
      <c r="B337" s="28" t="s">
        <v>337</v>
      </c>
      <c r="C337" s="28">
        <v>2.4</v>
      </c>
      <c r="D337" s="28" t="s">
        <v>333</v>
      </c>
      <c r="E337" s="28" t="s">
        <v>7</v>
      </c>
      <c r="F337" s="77" t="s">
        <v>29</v>
      </c>
      <c r="G337" s="28" t="s">
        <v>42</v>
      </c>
    </row>
    <row r="338" spans="1:7">
      <c r="A338" s="27">
        <v>44730</v>
      </c>
      <c r="B338" s="28" t="s">
        <v>338</v>
      </c>
      <c r="C338" s="28">
        <v>102.66</v>
      </c>
      <c r="D338" s="28" t="s">
        <v>333</v>
      </c>
      <c r="E338" s="28" t="s">
        <v>9</v>
      </c>
      <c r="F338" s="44" t="s">
        <v>22</v>
      </c>
      <c r="G338" s="28" t="s">
        <v>63</v>
      </c>
    </row>
    <row r="339" spans="1:7" ht="27">
      <c r="A339" s="27">
        <v>44733</v>
      </c>
      <c r="B339" s="28" t="s">
        <v>339</v>
      </c>
      <c r="C339" s="28">
        <v>1250</v>
      </c>
      <c r="D339" s="28" t="s">
        <v>18</v>
      </c>
      <c r="E339" s="28" t="s">
        <v>27</v>
      </c>
      <c r="F339" s="31" t="s">
        <v>30</v>
      </c>
      <c r="G339" s="28" t="s">
        <v>42</v>
      </c>
    </row>
    <row r="340" spans="1:7">
      <c r="A340" s="27">
        <v>44733</v>
      </c>
      <c r="B340" s="28" t="s">
        <v>340</v>
      </c>
      <c r="C340" s="28">
        <v>29</v>
      </c>
      <c r="D340" s="28" t="s">
        <v>333</v>
      </c>
      <c r="E340" s="28" t="s">
        <v>7</v>
      </c>
      <c r="F340" s="28" t="s">
        <v>24</v>
      </c>
      <c r="G340" s="28" t="s">
        <v>70</v>
      </c>
    </row>
    <row r="341" spans="1:7" ht="27">
      <c r="A341" s="27">
        <v>44733</v>
      </c>
      <c r="B341" s="28" t="s">
        <v>341</v>
      </c>
      <c r="C341" s="28">
        <v>5.54</v>
      </c>
      <c r="D341" s="28" t="s">
        <v>333</v>
      </c>
      <c r="E341" s="31" t="s">
        <v>30</v>
      </c>
      <c r="F341" s="31" t="s">
        <v>30</v>
      </c>
      <c r="G341" s="31" t="s">
        <v>30</v>
      </c>
    </row>
    <row r="342" spans="1:7" ht="27">
      <c r="A342" s="27">
        <v>44734</v>
      </c>
      <c r="B342" s="28" t="s">
        <v>330</v>
      </c>
      <c r="C342" s="28">
        <v>177.85</v>
      </c>
      <c r="D342" s="28" t="s">
        <v>18</v>
      </c>
      <c r="E342" s="28" t="s">
        <v>27</v>
      </c>
      <c r="F342" s="31" t="s">
        <v>30</v>
      </c>
      <c r="G342" s="28" t="s">
        <v>42</v>
      </c>
    </row>
    <row r="343" spans="1:7" ht="27">
      <c r="A343" s="27">
        <v>44734</v>
      </c>
      <c r="B343" s="28" t="s">
        <v>342</v>
      </c>
      <c r="C343" s="28">
        <v>31780</v>
      </c>
      <c r="D343" s="28" t="s">
        <v>18</v>
      </c>
      <c r="E343" s="28" t="s">
        <v>27</v>
      </c>
      <c r="F343" s="31" t="s">
        <v>30</v>
      </c>
      <c r="G343" s="28" t="s">
        <v>42</v>
      </c>
    </row>
    <row r="344" spans="1:7" ht="27">
      <c r="A344" s="27">
        <v>44735</v>
      </c>
      <c r="B344" s="28" t="s">
        <v>343</v>
      </c>
      <c r="C344" s="28">
        <v>45.8</v>
      </c>
      <c r="D344" s="28" t="s">
        <v>333</v>
      </c>
      <c r="E344" s="28" t="s">
        <v>139</v>
      </c>
      <c r="F344" s="31" t="s">
        <v>30</v>
      </c>
      <c r="G344" s="28" t="s">
        <v>84</v>
      </c>
    </row>
    <row r="345" spans="1:7" ht="27">
      <c r="A345" s="27">
        <v>44735</v>
      </c>
      <c r="B345" s="28" t="s">
        <v>344</v>
      </c>
      <c r="C345" s="28">
        <v>1472.67</v>
      </c>
      <c r="D345" s="28" t="s">
        <v>333</v>
      </c>
      <c r="E345" s="28" t="s">
        <v>137</v>
      </c>
      <c r="F345" s="31" t="s">
        <v>30</v>
      </c>
      <c r="G345" s="28" t="s">
        <v>84</v>
      </c>
    </row>
    <row r="346" spans="1:7" ht="27">
      <c r="A346" s="27">
        <v>44735</v>
      </c>
      <c r="B346" s="28" t="s">
        <v>345</v>
      </c>
      <c r="C346" s="28">
        <v>3838.06</v>
      </c>
      <c r="D346" s="28" t="s">
        <v>333</v>
      </c>
      <c r="E346" s="28" t="s">
        <v>135</v>
      </c>
      <c r="F346" s="31" t="s">
        <v>30</v>
      </c>
      <c r="G346" s="28" t="s">
        <v>84</v>
      </c>
    </row>
    <row r="347" spans="1:7" ht="27">
      <c r="A347" s="27">
        <v>44735</v>
      </c>
      <c r="B347" s="28" t="s">
        <v>346</v>
      </c>
      <c r="C347" s="28">
        <v>5000</v>
      </c>
      <c r="D347" s="28" t="s">
        <v>18</v>
      </c>
      <c r="E347" s="28" t="s">
        <v>27</v>
      </c>
      <c r="F347" s="31" t="s">
        <v>30</v>
      </c>
      <c r="G347" s="28" t="s">
        <v>42</v>
      </c>
    </row>
    <row r="348" spans="1:7" ht="27">
      <c r="A348" s="27">
        <v>44735</v>
      </c>
      <c r="B348" s="28" t="s">
        <v>347</v>
      </c>
      <c r="C348" s="28">
        <v>28.85</v>
      </c>
      <c r="D348" s="28" t="s">
        <v>333</v>
      </c>
      <c r="E348" s="31" t="s">
        <v>30</v>
      </c>
      <c r="F348" s="31" t="s">
        <v>30</v>
      </c>
      <c r="G348" s="31" t="s">
        <v>30</v>
      </c>
    </row>
    <row r="349" spans="1:7">
      <c r="A349" s="27">
        <v>44736</v>
      </c>
      <c r="B349" s="76" t="s">
        <v>348</v>
      </c>
      <c r="C349" s="28">
        <v>171.58</v>
      </c>
      <c r="D349" s="28" t="s">
        <v>333</v>
      </c>
      <c r="E349" s="28" t="s">
        <v>7</v>
      </c>
      <c r="F349" s="44" t="s">
        <v>22</v>
      </c>
      <c r="G349" s="28" t="s">
        <v>70</v>
      </c>
    </row>
    <row r="350" spans="1:7">
      <c r="A350" s="27">
        <v>44737</v>
      </c>
      <c r="B350" s="76" t="s">
        <v>349</v>
      </c>
      <c r="C350" s="28">
        <v>100</v>
      </c>
      <c r="D350" s="28" t="s">
        <v>333</v>
      </c>
      <c r="E350" s="28" t="s">
        <v>16</v>
      </c>
      <c r="F350" s="28" t="s">
        <v>24</v>
      </c>
      <c r="G350" s="28" t="s">
        <v>63</v>
      </c>
    </row>
    <row r="351" spans="1:7">
      <c r="A351" s="27">
        <v>44737</v>
      </c>
      <c r="B351" s="76" t="s">
        <v>348</v>
      </c>
      <c r="C351" s="28">
        <v>665.39</v>
      </c>
      <c r="D351" s="28" t="s">
        <v>333</v>
      </c>
      <c r="E351" s="28" t="s">
        <v>7</v>
      </c>
      <c r="F351" s="28" t="s">
        <v>24</v>
      </c>
      <c r="G351" s="28" t="s">
        <v>70</v>
      </c>
    </row>
    <row r="352" spans="1:7">
      <c r="A352" s="27">
        <v>44738</v>
      </c>
      <c r="B352" s="28" t="s">
        <v>350</v>
      </c>
      <c r="C352" s="28">
        <v>161.12</v>
      </c>
      <c r="D352" s="28" t="s">
        <v>333</v>
      </c>
      <c r="E352" s="28" t="s">
        <v>16</v>
      </c>
      <c r="F352" s="28" t="s">
        <v>24</v>
      </c>
      <c r="G352" s="28" t="s">
        <v>63</v>
      </c>
    </row>
    <row r="353" spans="1:7">
      <c r="A353" s="27">
        <v>44738</v>
      </c>
      <c r="B353" s="28" t="s">
        <v>350</v>
      </c>
      <c r="C353" s="28">
        <v>305.27999999999997</v>
      </c>
      <c r="D353" s="28" t="s">
        <v>333</v>
      </c>
      <c r="E353" s="28" t="s">
        <v>16</v>
      </c>
      <c r="F353" s="28" t="s">
        <v>24</v>
      </c>
      <c r="G353" s="28" t="s">
        <v>63</v>
      </c>
    </row>
    <row r="354" spans="1:7">
      <c r="A354" s="27">
        <v>44738</v>
      </c>
      <c r="B354" s="28" t="s">
        <v>351</v>
      </c>
      <c r="C354" s="28">
        <v>25.81</v>
      </c>
      <c r="D354" s="28" t="s">
        <v>333</v>
      </c>
      <c r="E354" s="28" t="s">
        <v>14</v>
      </c>
      <c r="F354" s="28" t="s">
        <v>24</v>
      </c>
      <c r="G354" s="44" t="s">
        <v>70</v>
      </c>
    </row>
    <row r="355" spans="1:7" ht="27">
      <c r="A355" s="27">
        <v>44739</v>
      </c>
      <c r="B355" s="28" t="s">
        <v>352</v>
      </c>
      <c r="C355" s="28">
        <v>250</v>
      </c>
      <c r="D355" s="28" t="s">
        <v>333</v>
      </c>
      <c r="E355" s="31" t="s">
        <v>30</v>
      </c>
      <c r="F355" s="28" t="s">
        <v>29</v>
      </c>
      <c r="G355" s="31" t="s">
        <v>30</v>
      </c>
    </row>
    <row r="356" spans="1:7" ht="27">
      <c r="A356" s="27">
        <v>44739</v>
      </c>
      <c r="B356" s="28" t="s">
        <v>353</v>
      </c>
      <c r="C356" s="28">
        <v>876.76</v>
      </c>
      <c r="D356" s="28" t="s">
        <v>333</v>
      </c>
      <c r="E356" s="31" t="s">
        <v>30</v>
      </c>
      <c r="F356" s="28" t="s">
        <v>29</v>
      </c>
      <c r="G356" s="31" t="s">
        <v>30</v>
      </c>
    </row>
    <row r="357" spans="1:7">
      <c r="A357" s="27">
        <v>44740</v>
      </c>
      <c r="B357" s="28" t="s">
        <v>354</v>
      </c>
      <c r="C357" s="28">
        <v>100</v>
      </c>
      <c r="D357" s="28" t="s">
        <v>333</v>
      </c>
      <c r="E357" s="28" t="s">
        <v>9</v>
      </c>
      <c r="F357" s="28" t="s">
        <v>24</v>
      </c>
      <c r="G357" s="28" t="s">
        <v>63</v>
      </c>
    </row>
    <row r="358" spans="1:7" ht="27">
      <c r="A358" s="27">
        <v>44740</v>
      </c>
      <c r="B358" s="28" t="s">
        <v>330</v>
      </c>
      <c r="C358" s="28">
        <v>1298.1600000000001</v>
      </c>
      <c r="D358" s="28" t="s">
        <v>18</v>
      </c>
      <c r="E358" s="28" t="s">
        <v>27</v>
      </c>
      <c r="F358" s="31" t="s">
        <v>30</v>
      </c>
      <c r="G358" s="28" t="s">
        <v>42</v>
      </c>
    </row>
    <row r="359" spans="1:7" ht="27">
      <c r="A359" s="27">
        <v>44740</v>
      </c>
      <c r="B359" s="28" t="s">
        <v>331</v>
      </c>
      <c r="C359" s="28">
        <v>413.03</v>
      </c>
      <c r="D359" s="28" t="s">
        <v>18</v>
      </c>
      <c r="E359" s="28" t="s">
        <v>27</v>
      </c>
      <c r="F359" s="31" t="s">
        <v>30</v>
      </c>
      <c r="G359" s="28" t="s">
        <v>42</v>
      </c>
    </row>
    <row r="360" spans="1:7">
      <c r="A360" s="27">
        <v>44740</v>
      </c>
      <c r="B360" s="28" t="s">
        <v>355</v>
      </c>
      <c r="C360" s="28">
        <v>70</v>
      </c>
      <c r="D360" s="28" t="s">
        <v>333</v>
      </c>
      <c r="E360" s="28" t="s">
        <v>25</v>
      </c>
      <c r="F360" s="28" t="s">
        <v>24</v>
      </c>
      <c r="G360" s="44" t="s">
        <v>70</v>
      </c>
    </row>
    <row r="361" spans="1:7">
      <c r="A361" s="27">
        <v>44741</v>
      </c>
      <c r="B361" s="28" t="s">
        <v>356</v>
      </c>
      <c r="C361" s="28">
        <v>5000</v>
      </c>
      <c r="D361" s="28" t="s">
        <v>18</v>
      </c>
      <c r="E361" s="28" t="s">
        <v>27</v>
      </c>
      <c r="F361" s="28" t="s">
        <v>24</v>
      </c>
      <c r="G361" s="28" t="s">
        <v>42</v>
      </c>
    </row>
    <row r="362" spans="1:7" ht="27">
      <c r="A362" s="27">
        <v>44741</v>
      </c>
      <c r="B362" s="76" t="s">
        <v>357</v>
      </c>
      <c r="C362" s="28">
        <v>120</v>
      </c>
      <c r="D362" s="28" t="s">
        <v>333</v>
      </c>
      <c r="E362" s="28" t="s">
        <v>25</v>
      </c>
      <c r="F362" s="28" t="s">
        <v>24</v>
      </c>
      <c r="G362" s="31" t="s">
        <v>30</v>
      </c>
    </row>
    <row r="363" spans="1:7">
      <c r="A363" s="27">
        <v>44741</v>
      </c>
      <c r="B363" s="28" t="s">
        <v>358</v>
      </c>
      <c r="C363" s="28">
        <v>24.28</v>
      </c>
      <c r="D363" s="28" t="s">
        <v>18</v>
      </c>
      <c r="E363" s="28" t="s">
        <v>27</v>
      </c>
      <c r="F363" s="28" t="s">
        <v>29</v>
      </c>
      <c r="G363" s="28" t="s">
        <v>42</v>
      </c>
    </row>
    <row r="364" spans="1:7">
      <c r="A364" s="27">
        <v>44741</v>
      </c>
      <c r="B364" s="28" t="s">
        <v>359</v>
      </c>
      <c r="C364" s="28">
        <v>67</v>
      </c>
      <c r="D364" s="28" t="s">
        <v>333</v>
      </c>
      <c r="E364" s="28" t="s">
        <v>122</v>
      </c>
      <c r="F364" s="28" t="s">
        <v>29</v>
      </c>
      <c r="G364" s="44" t="s">
        <v>70</v>
      </c>
    </row>
    <row r="365" spans="1:7">
      <c r="A365" s="27">
        <v>44741</v>
      </c>
      <c r="B365" s="28" t="s">
        <v>359</v>
      </c>
      <c r="C365" s="28">
        <v>67</v>
      </c>
      <c r="D365" s="28" t="s">
        <v>333</v>
      </c>
      <c r="E365" s="28" t="s">
        <v>122</v>
      </c>
      <c r="F365" s="28" t="s">
        <v>29</v>
      </c>
      <c r="G365" s="44" t="s">
        <v>70</v>
      </c>
    </row>
    <row r="366" spans="1:7">
      <c r="A366" s="27">
        <v>44741</v>
      </c>
      <c r="B366" s="28" t="s">
        <v>360</v>
      </c>
      <c r="C366" s="28">
        <v>428.99</v>
      </c>
      <c r="D366" s="28" t="s">
        <v>333</v>
      </c>
      <c r="E366" s="28" t="s">
        <v>158</v>
      </c>
      <c r="F366" s="28" t="s">
        <v>29</v>
      </c>
      <c r="G366" s="44" t="s">
        <v>70</v>
      </c>
    </row>
    <row r="367" spans="1:7" ht="27">
      <c r="A367" s="27">
        <v>44742</v>
      </c>
      <c r="B367" s="76" t="s">
        <v>361</v>
      </c>
      <c r="C367" s="28">
        <v>41.56</v>
      </c>
      <c r="D367" s="28" t="s">
        <v>333</v>
      </c>
      <c r="E367" s="31" t="s">
        <v>30</v>
      </c>
      <c r="F367" s="28" t="s">
        <v>24</v>
      </c>
      <c r="G367" s="31" t="s">
        <v>30</v>
      </c>
    </row>
    <row r="368" spans="1:7" ht="27">
      <c r="A368" s="27">
        <v>44742</v>
      </c>
      <c r="B368" s="28" t="s">
        <v>362</v>
      </c>
      <c r="C368" s="28">
        <v>476.23</v>
      </c>
      <c r="D368" s="28" t="s">
        <v>333</v>
      </c>
      <c r="E368" s="31" t="s">
        <v>30</v>
      </c>
      <c r="F368" s="28" t="s">
        <v>24</v>
      </c>
      <c r="G368" s="31" t="s">
        <v>30</v>
      </c>
    </row>
    <row r="369" spans="1:7" ht="27">
      <c r="A369" s="27">
        <v>44742</v>
      </c>
      <c r="B369" s="28" t="s">
        <v>363</v>
      </c>
      <c r="C369" s="28">
        <v>1560</v>
      </c>
      <c r="D369" s="28" t="s">
        <v>333</v>
      </c>
      <c r="E369" s="31" t="s">
        <v>30</v>
      </c>
      <c r="F369" s="31" t="s">
        <v>30</v>
      </c>
      <c r="G369" s="31" t="s">
        <v>30</v>
      </c>
    </row>
    <row r="370" spans="1:7" ht="27">
      <c r="A370" s="27">
        <v>44742</v>
      </c>
      <c r="B370" s="28" t="s">
        <v>363</v>
      </c>
      <c r="C370" s="28">
        <v>104</v>
      </c>
      <c r="D370" s="28" t="s">
        <v>333</v>
      </c>
      <c r="E370" s="31" t="s">
        <v>30</v>
      </c>
      <c r="F370" s="31" t="s">
        <v>30</v>
      </c>
      <c r="G370" s="31" t="s">
        <v>30</v>
      </c>
    </row>
    <row r="371" spans="1:7">
      <c r="A371" s="27">
        <v>44742</v>
      </c>
      <c r="B371" s="28" t="s">
        <v>364</v>
      </c>
      <c r="C371" s="28">
        <v>10</v>
      </c>
      <c r="D371" s="28" t="s">
        <v>333</v>
      </c>
      <c r="E371" s="28" t="s">
        <v>142</v>
      </c>
      <c r="F371" s="28" t="s">
        <v>29</v>
      </c>
      <c r="G371" s="28" t="s">
        <v>84</v>
      </c>
    </row>
    <row r="372" spans="1:7">
      <c r="A372" s="27">
        <v>44742</v>
      </c>
      <c r="B372" s="28" t="s">
        <v>365</v>
      </c>
      <c r="C372" s="28">
        <v>9.7100000000000009</v>
      </c>
      <c r="D372" s="28" t="s">
        <v>18</v>
      </c>
      <c r="E372" s="28" t="s">
        <v>192</v>
      </c>
      <c r="F372" s="28" t="s">
        <v>29</v>
      </c>
      <c r="G372" s="28" t="s">
        <v>192</v>
      </c>
    </row>
    <row r="373" spans="1:7" ht="27">
      <c r="A373" s="27">
        <v>44743</v>
      </c>
      <c r="B373" s="28" t="s">
        <v>366</v>
      </c>
      <c r="C373" s="28">
        <v>149</v>
      </c>
      <c r="D373" s="28" t="s">
        <v>333</v>
      </c>
      <c r="E373" s="31" t="s">
        <v>30</v>
      </c>
      <c r="F373" s="28" t="s">
        <v>29</v>
      </c>
      <c r="G373" s="31" t="s">
        <v>30</v>
      </c>
    </row>
    <row r="374" spans="1:7" ht="27">
      <c r="A374" s="27">
        <v>44743</v>
      </c>
      <c r="B374" s="28" t="s">
        <v>367</v>
      </c>
      <c r="C374" s="28">
        <v>17.07</v>
      </c>
      <c r="D374" s="28" t="s">
        <v>333</v>
      </c>
      <c r="E374" s="31" t="s">
        <v>30</v>
      </c>
      <c r="F374" s="28" t="s">
        <v>24</v>
      </c>
      <c r="G374" s="31" t="s">
        <v>30</v>
      </c>
    </row>
    <row r="375" spans="1:7" ht="27">
      <c r="A375" s="27">
        <v>44743</v>
      </c>
      <c r="B375" s="28" t="s">
        <v>368</v>
      </c>
      <c r="C375" s="28">
        <v>314</v>
      </c>
      <c r="D375" s="28" t="s">
        <v>333</v>
      </c>
      <c r="E375" s="31" t="s">
        <v>30</v>
      </c>
      <c r="F375" s="31" t="s">
        <v>30</v>
      </c>
      <c r="G375" s="31" t="s">
        <v>30</v>
      </c>
    </row>
    <row r="376" spans="1:7">
      <c r="A376" s="27">
        <v>44743</v>
      </c>
      <c r="B376" s="28" t="s">
        <v>369</v>
      </c>
      <c r="C376" s="28">
        <v>74.5</v>
      </c>
      <c r="D376" s="28" t="s">
        <v>333</v>
      </c>
      <c r="E376" s="28" t="s">
        <v>9</v>
      </c>
      <c r="F376" s="28" t="s">
        <v>24</v>
      </c>
      <c r="G376" s="28" t="s">
        <v>63</v>
      </c>
    </row>
    <row r="377" spans="1:7">
      <c r="A377" s="27">
        <v>44743</v>
      </c>
      <c r="B377" s="28" t="s">
        <v>370</v>
      </c>
      <c r="C377" s="28">
        <v>2280.11</v>
      </c>
      <c r="D377" s="28" t="s">
        <v>333</v>
      </c>
      <c r="E377" s="28" t="s">
        <v>26</v>
      </c>
      <c r="F377" s="28" t="s">
        <v>24</v>
      </c>
      <c r="G377" s="28" t="s">
        <v>63</v>
      </c>
    </row>
    <row r="378" spans="1:7" ht="27">
      <c r="A378" s="27">
        <v>44744</v>
      </c>
      <c r="B378" s="76" t="s">
        <v>371</v>
      </c>
      <c r="C378" s="28">
        <v>54.18</v>
      </c>
      <c r="D378" s="28" t="s">
        <v>333</v>
      </c>
      <c r="E378" s="31" t="s">
        <v>30</v>
      </c>
      <c r="F378" s="28" t="s">
        <v>24</v>
      </c>
      <c r="G378" s="31" t="s">
        <v>30</v>
      </c>
    </row>
    <row r="379" spans="1:7">
      <c r="A379" s="27">
        <v>44744</v>
      </c>
      <c r="B379" s="28" t="s">
        <v>372</v>
      </c>
      <c r="C379" s="28">
        <v>79.510000000000005</v>
      </c>
      <c r="D379" s="28" t="s">
        <v>333</v>
      </c>
      <c r="E379" s="28" t="s">
        <v>14</v>
      </c>
      <c r="F379" s="28" t="s">
        <v>24</v>
      </c>
      <c r="G379" s="44" t="s">
        <v>70</v>
      </c>
    </row>
    <row r="380" spans="1:7">
      <c r="A380" s="27">
        <v>44744</v>
      </c>
      <c r="B380" s="28" t="s">
        <v>373</v>
      </c>
      <c r="C380" s="28">
        <v>12.79</v>
      </c>
      <c r="D380" s="28" t="s">
        <v>333</v>
      </c>
      <c r="E380" s="28" t="s">
        <v>14</v>
      </c>
      <c r="F380" s="28" t="s">
        <v>24</v>
      </c>
      <c r="G380" s="44" t="s">
        <v>70</v>
      </c>
    </row>
    <row r="381" spans="1:7" ht="27">
      <c r="A381" s="27">
        <v>44745</v>
      </c>
      <c r="B381" s="76" t="s">
        <v>374</v>
      </c>
      <c r="C381" s="28">
        <v>0.99</v>
      </c>
      <c r="D381" s="28" t="s">
        <v>333</v>
      </c>
      <c r="E381" s="31" t="s">
        <v>30</v>
      </c>
      <c r="F381" s="28" t="s">
        <v>24</v>
      </c>
      <c r="G381" s="44" t="s">
        <v>70</v>
      </c>
    </row>
    <row r="382" spans="1:7">
      <c r="A382" s="27">
        <v>44745</v>
      </c>
      <c r="B382" s="28" t="s">
        <v>375</v>
      </c>
      <c r="C382" s="28">
        <v>126</v>
      </c>
      <c r="D382" s="28" t="s">
        <v>333</v>
      </c>
      <c r="E382" s="28" t="s">
        <v>8</v>
      </c>
      <c r="F382" s="28" t="s">
        <v>24</v>
      </c>
      <c r="G382" s="44" t="s">
        <v>70</v>
      </c>
    </row>
    <row r="383" spans="1:7">
      <c r="A383" s="27">
        <v>44745</v>
      </c>
      <c r="B383" s="28" t="s">
        <v>376</v>
      </c>
      <c r="C383" s="28">
        <v>147.12</v>
      </c>
      <c r="D383" s="28" t="s">
        <v>333</v>
      </c>
      <c r="E383" s="28" t="s">
        <v>14</v>
      </c>
      <c r="F383" s="28" t="s">
        <v>24</v>
      </c>
      <c r="G383" s="44" t="s">
        <v>70</v>
      </c>
    </row>
    <row r="384" spans="1:7">
      <c r="A384" s="27">
        <v>44745</v>
      </c>
      <c r="B384" s="28" t="s">
        <v>377</v>
      </c>
      <c r="C384" s="28">
        <v>50.97</v>
      </c>
      <c r="D384" s="28" t="s">
        <v>333</v>
      </c>
      <c r="E384" s="28" t="s">
        <v>9</v>
      </c>
      <c r="F384" s="28" t="s">
        <v>24</v>
      </c>
      <c r="G384" s="28" t="s">
        <v>63</v>
      </c>
    </row>
    <row r="385" spans="1:7">
      <c r="A385" s="27">
        <v>44745</v>
      </c>
      <c r="B385" s="28" t="s">
        <v>378</v>
      </c>
      <c r="C385" s="28">
        <v>80.5</v>
      </c>
      <c r="D385" s="28" t="s">
        <v>333</v>
      </c>
      <c r="E385" s="28" t="s">
        <v>9</v>
      </c>
      <c r="F385" s="28" t="s">
        <v>24</v>
      </c>
      <c r="G385" s="28" t="s">
        <v>63</v>
      </c>
    </row>
    <row r="386" spans="1:7">
      <c r="A386" s="27">
        <v>44745</v>
      </c>
      <c r="B386" s="28" t="s">
        <v>379</v>
      </c>
      <c r="C386" s="28">
        <v>28.78</v>
      </c>
      <c r="D386" s="28" t="s">
        <v>333</v>
      </c>
      <c r="E386" s="28" t="s">
        <v>9</v>
      </c>
      <c r="F386" s="28" t="s">
        <v>24</v>
      </c>
      <c r="G386" s="28" t="s">
        <v>63</v>
      </c>
    </row>
    <row r="387" spans="1:7">
      <c r="A387" s="27">
        <v>44745</v>
      </c>
      <c r="B387" s="28" t="s">
        <v>380</v>
      </c>
      <c r="C387" s="28">
        <v>303.20999999999998</v>
      </c>
      <c r="D387" s="28" t="s">
        <v>333</v>
      </c>
      <c r="E387" s="28" t="s">
        <v>14</v>
      </c>
      <c r="F387" s="28" t="s">
        <v>24</v>
      </c>
      <c r="G387" s="44" t="s">
        <v>70</v>
      </c>
    </row>
    <row r="388" spans="1:7">
      <c r="A388" s="27">
        <v>44745</v>
      </c>
      <c r="B388" s="28" t="s">
        <v>381</v>
      </c>
      <c r="C388" s="28">
        <v>67.16</v>
      </c>
      <c r="D388" s="28" t="s">
        <v>333</v>
      </c>
      <c r="E388" s="28" t="s">
        <v>14</v>
      </c>
      <c r="F388" s="28" t="s">
        <v>24</v>
      </c>
      <c r="G388" s="44" t="s">
        <v>70</v>
      </c>
    </row>
    <row r="389" spans="1:7">
      <c r="A389" s="27">
        <v>44745</v>
      </c>
      <c r="B389" s="28" t="s">
        <v>382</v>
      </c>
      <c r="C389" s="28">
        <v>26.45</v>
      </c>
      <c r="D389" s="28" t="s">
        <v>333</v>
      </c>
      <c r="E389" s="28" t="s">
        <v>9</v>
      </c>
      <c r="F389" s="28" t="s">
        <v>24</v>
      </c>
      <c r="G389" s="28" t="s">
        <v>63</v>
      </c>
    </row>
    <row r="390" spans="1:7">
      <c r="A390" s="27">
        <v>44745</v>
      </c>
      <c r="B390" s="28" t="s">
        <v>383</v>
      </c>
      <c r="C390" s="28">
        <v>74.2</v>
      </c>
      <c r="D390" s="28" t="s">
        <v>333</v>
      </c>
      <c r="E390" s="28" t="s">
        <v>9</v>
      </c>
      <c r="F390" s="28" t="s">
        <v>24</v>
      </c>
      <c r="G390" s="28" t="s">
        <v>63</v>
      </c>
    </row>
    <row r="391" spans="1:7">
      <c r="A391" s="27">
        <v>44745</v>
      </c>
      <c r="B391" s="28" t="s">
        <v>383</v>
      </c>
      <c r="C391" s="28">
        <v>61.93</v>
      </c>
      <c r="D391" s="28" t="s">
        <v>333</v>
      </c>
      <c r="E391" s="28" t="s">
        <v>9</v>
      </c>
      <c r="F391" s="28" t="s">
        <v>24</v>
      </c>
      <c r="G391" s="28" t="s">
        <v>63</v>
      </c>
    </row>
    <row r="392" spans="1:7">
      <c r="A392" s="27">
        <v>44745</v>
      </c>
      <c r="B392" s="28" t="s">
        <v>384</v>
      </c>
      <c r="C392" s="28">
        <v>11.98</v>
      </c>
      <c r="D392" s="28" t="s">
        <v>333</v>
      </c>
      <c r="E392" s="28" t="s">
        <v>14</v>
      </c>
      <c r="F392" s="28" t="s">
        <v>24</v>
      </c>
      <c r="G392" s="44" t="s">
        <v>70</v>
      </c>
    </row>
    <row r="393" spans="1:7">
      <c r="A393" s="27">
        <v>44746</v>
      </c>
      <c r="B393" s="28" t="s">
        <v>385</v>
      </c>
      <c r="C393" s="28">
        <v>320.48</v>
      </c>
      <c r="D393" s="28" t="s">
        <v>333</v>
      </c>
      <c r="E393" s="28" t="s">
        <v>14</v>
      </c>
      <c r="F393" s="28" t="s">
        <v>24</v>
      </c>
      <c r="G393" s="44" t="s">
        <v>70</v>
      </c>
    </row>
    <row r="394" spans="1:7">
      <c r="A394" s="27">
        <v>44746</v>
      </c>
      <c r="B394" s="28" t="s">
        <v>386</v>
      </c>
      <c r="C394" s="28">
        <v>67.41</v>
      </c>
      <c r="D394" s="28" t="s">
        <v>333</v>
      </c>
      <c r="E394" s="28" t="s">
        <v>9</v>
      </c>
      <c r="F394" s="28" t="s">
        <v>24</v>
      </c>
      <c r="G394" s="28" t="s">
        <v>63</v>
      </c>
    </row>
    <row r="395" spans="1:7">
      <c r="A395" s="27">
        <v>44746</v>
      </c>
      <c r="B395" s="28" t="s">
        <v>387</v>
      </c>
      <c r="C395" s="28">
        <v>45.23</v>
      </c>
      <c r="D395" s="28" t="s">
        <v>333</v>
      </c>
      <c r="E395" s="28" t="s">
        <v>9</v>
      </c>
      <c r="F395" s="28" t="s">
        <v>24</v>
      </c>
      <c r="G395" s="28" t="s">
        <v>63</v>
      </c>
    </row>
    <row r="396" spans="1:7">
      <c r="A396" s="27">
        <v>44746</v>
      </c>
      <c r="B396" s="28" t="s">
        <v>387</v>
      </c>
      <c r="C396" s="28">
        <v>39.43</v>
      </c>
      <c r="D396" s="28" t="s">
        <v>333</v>
      </c>
      <c r="E396" s="28" t="s">
        <v>9</v>
      </c>
      <c r="F396" s="28" t="s">
        <v>24</v>
      </c>
      <c r="G396" s="28" t="s">
        <v>63</v>
      </c>
    </row>
    <row r="397" spans="1:7">
      <c r="A397" s="27">
        <v>44747</v>
      </c>
      <c r="B397" s="28" t="s">
        <v>331</v>
      </c>
      <c r="C397" s="28">
        <v>205.06</v>
      </c>
      <c r="D397" s="28" t="s">
        <v>18</v>
      </c>
      <c r="E397" s="28" t="s">
        <v>27</v>
      </c>
      <c r="F397" s="28" t="s">
        <v>29</v>
      </c>
      <c r="G397" s="28" t="s">
        <v>42</v>
      </c>
    </row>
    <row r="398" spans="1:7">
      <c r="A398" s="27">
        <v>44747</v>
      </c>
      <c r="B398" s="28" t="s">
        <v>388</v>
      </c>
      <c r="C398" s="28">
        <v>11.09</v>
      </c>
      <c r="D398" s="28" t="s">
        <v>18</v>
      </c>
      <c r="E398" s="28" t="s">
        <v>14</v>
      </c>
      <c r="F398" s="28" t="s">
        <v>24</v>
      </c>
      <c r="G398" s="44" t="s">
        <v>70</v>
      </c>
    </row>
    <row r="399" spans="1:7">
      <c r="A399" s="27">
        <v>44747</v>
      </c>
      <c r="B399" s="28" t="s">
        <v>389</v>
      </c>
      <c r="C399" s="28">
        <v>22.26</v>
      </c>
      <c r="D399" s="28" t="s">
        <v>333</v>
      </c>
      <c r="E399" s="28" t="s">
        <v>9</v>
      </c>
      <c r="F399" s="28" t="s">
        <v>24</v>
      </c>
      <c r="G399" s="28" t="s">
        <v>63</v>
      </c>
    </row>
    <row r="400" spans="1:7">
      <c r="A400" s="27">
        <v>44747</v>
      </c>
      <c r="B400" s="28" t="s">
        <v>390</v>
      </c>
      <c r="C400" s="28">
        <v>9.3800000000000008</v>
      </c>
      <c r="D400" s="28" t="s">
        <v>333</v>
      </c>
      <c r="E400" s="28" t="s">
        <v>9</v>
      </c>
      <c r="F400" s="28" t="s">
        <v>24</v>
      </c>
      <c r="G400" s="28" t="s">
        <v>63</v>
      </c>
    </row>
    <row r="401" spans="1:7">
      <c r="A401" s="27">
        <v>44747</v>
      </c>
      <c r="B401" s="28" t="s">
        <v>391</v>
      </c>
      <c r="C401" s="28">
        <v>78.209999999999994</v>
      </c>
      <c r="D401" s="28" t="s">
        <v>333</v>
      </c>
      <c r="E401" s="28" t="s">
        <v>14</v>
      </c>
      <c r="F401" s="28" t="s">
        <v>24</v>
      </c>
      <c r="G401" s="44" t="s">
        <v>70</v>
      </c>
    </row>
    <row r="402" spans="1:7">
      <c r="A402" s="27">
        <v>44747</v>
      </c>
      <c r="B402" s="28" t="s">
        <v>392</v>
      </c>
      <c r="C402" s="28">
        <v>9.49</v>
      </c>
      <c r="D402" s="28" t="s">
        <v>333</v>
      </c>
      <c r="E402" s="28" t="s">
        <v>9</v>
      </c>
      <c r="F402" s="28" t="s">
        <v>24</v>
      </c>
      <c r="G402" s="28" t="s">
        <v>63</v>
      </c>
    </row>
    <row r="403" spans="1:7">
      <c r="A403" s="27">
        <v>44747</v>
      </c>
      <c r="B403" s="28" t="s">
        <v>392</v>
      </c>
      <c r="C403" s="28">
        <v>10.98</v>
      </c>
      <c r="D403" s="28" t="s">
        <v>333</v>
      </c>
      <c r="E403" s="28" t="s">
        <v>9</v>
      </c>
      <c r="F403" s="28" t="s">
        <v>24</v>
      </c>
      <c r="G403" s="28" t="s">
        <v>63</v>
      </c>
    </row>
    <row r="404" spans="1:7">
      <c r="A404" s="27">
        <v>44747</v>
      </c>
      <c r="B404" s="28" t="s">
        <v>393</v>
      </c>
      <c r="C404" s="28">
        <v>127.5</v>
      </c>
      <c r="D404" s="28" t="s">
        <v>18</v>
      </c>
      <c r="E404" s="28" t="s">
        <v>27</v>
      </c>
      <c r="F404" s="28" t="s">
        <v>29</v>
      </c>
      <c r="G404" s="28" t="s">
        <v>42</v>
      </c>
    </row>
    <row r="405" spans="1:7">
      <c r="A405" s="27">
        <v>44748</v>
      </c>
      <c r="B405" s="28" t="s">
        <v>394</v>
      </c>
      <c r="C405" s="28">
        <v>83.91</v>
      </c>
      <c r="D405" s="28" t="s">
        <v>333</v>
      </c>
      <c r="E405" s="28" t="s">
        <v>7</v>
      </c>
      <c r="F405" s="28" t="s">
        <v>24</v>
      </c>
      <c r="G405" s="44" t="s">
        <v>70</v>
      </c>
    </row>
    <row r="406" spans="1:7">
      <c r="A406" s="81">
        <v>44748</v>
      </c>
      <c r="B406" s="82" t="s">
        <v>330</v>
      </c>
      <c r="C406" s="82">
        <v>581.16</v>
      </c>
      <c r="D406" s="28" t="s">
        <v>18</v>
      </c>
      <c r="E406" s="28" t="s">
        <v>27</v>
      </c>
      <c r="F406" s="28" t="s">
        <v>24</v>
      </c>
      <c r="G406" s="28" t="s">
        <v>42</v>
      </c>
    </row>
    <row r="407" spans="1:7">
      <c r="A407" s="81">
        <v>44748</v>
      </c>
      <c r="B407" s="82" t="s">
        <v>395</v>
      </c>
      <c r="C407" s="82">
        <v>307.62</v>
      </c>
      <c r="D407" s="28" t="s">
        <v>333</v>
      </c>
      <c r="E407" s="28" t="s">
        <v>14</v>
      </c>
      <c r="F407" s="28" t="s">
        <v>24</v>
      </c>
      <c r="G407" s="44" t="s">
        <v>70</v>
      </c>
    </row>
    <row r="408" spans="1:7">
      <c r="A408" s="81">
        <v>44748</v>
      </c>
      <c r="B408" s="82" t="s">
        <v>396</v>
      </c>
      <c r="C408" s="82">
        <v>92.71</v>
      </c>
      <c r="D408" s="28" t="s">
        <v>333</v>
      </c>
      <c r="E408" s="28" t="s">
        <v>9</v>
      </c>
      <c r="F408" s="28" t="s">
        <v>24</v>
      </c>
      <c r="G408" s="28" t="s">
        <v>63</v>
      </c>
    </row>
    <row r="409" spans="1:7">
      <c r="A409" s="81">
        <v>44749</v>
      </c>
      <c r="B409" s="82" t="s">
        <v>397</v>
      </c>
      <c r="C409" s="82">
        <v>35.47</v>
      </c>
      <c r="D409" s="28" t="s">
        <v>333</v>
      </c>
      <c r="E409" s="28" t="s">
        <v>14</v>
      </c>
      <c r="F409" s="28" t="s">
        <v>24</v>
      </c>
      <c r="G409" s="44" t="s">
        <v>70</v>
      </c>
    </row>
    <row r="410" spans="1:7">
      <c r="A410" s="81">
        <v>44749</v>
      </c>
      <c r="B410" s="82" t="s">
        <v>398</v>
      </c>
      <c r="C410" s="82">
        <v>17.41</v>
      </c>
      <c r="D410" s="28" t="s">
        <v>333</v>
      </c>
      <c r="E410" s="28" t="s">
        <v>14</v>
      </c>
      <c r="F410" s="28" t="s">
        <v>24</v>
      </c>
      <c r="G410" s="44" t="s">
        <v>70</v>
      </c>
    </row>
    <row r="411" spans="1:7">
      <c r="A411" s="81">
        <v>44749</v>
      </c>
      <c r="B411" s="82" t="s">
        <v>399</v>
      </c>
      <c r="C411" s="82">
        <v>126.4</v>
      </c>
      <c r="D411" s="28" t="s">
        <v>333</v>
      </c>
      <c r="E411" s="28" t="s">
        <v>14</v>
      </c>
      <c r="F411" s="28" t="s">
        <v>24</v>
      </c>
      <c r="G411" s="44" t="s">
        <v>70</v>
      </c>
    </row>
    <row r="412" spans="1:7">
      <c r="A412" s="81">
        <v>44749</v>
      </c>
      <c r="B412" s="82" t="s">
        <v>400</v>
      </c>
      <c r="C412" s="82">
        <v>160</v>
      </c>
      <c r="D412" s="28" t="s">
        <v>333</v>
      </c>
      <c r="E412" s="44" t="s">
        <v>8</v>
      </c>
      <c r="F412" s="28" t="s">
        <v>24</v>
      </c>
      <c r="G412" s="44" t="s">
        <v>70</v>
      </c>
    </row>
    <row r="413" spans="1:7">
      <c r="A413" s="81">
        <v>44749</v>
      </c>
      <c r="B413" s="82" t="s">
        <v>401</v>
      </c>
      <c r="C413" s="82">
        <v>122.44</v>
      </c>
      <c r="D413" s="28" t="s">
        <v>333</v>
      </c>
      <c r="E413" s="44" t="s">
        <v>16</v>
      </c>
      <c r="F413" s="28" t="s">
        <v>24</v>
      </c>
      <c r="G413" s="28" t="s">
        <v>63</v>
      </c>
    </row>
    <row r="414" spans="1:7">
      <c r="A414" s="81">
        <v>44749</v>
      </c>
      <c r="B414" s="82" t="s">
        <v>401</v>
      </c>
      <c r="C414" s="82">
        <v>152.4</v>
      </c>
      <c r="D414" s="28" t="s">
        <v>333</v>
      </c>
      <c r="E414" s="44" t="s">
        <v>16</v>
      </c>
      <c r="F414" s="28" t="s">
        <v>24</v>
      </c>
      <c r="G414" s="28" t="s">
        <v>63</v>
      </c>
    </row>
    <row r="415" spans="1:7">
      <c r="A415" s="81">
        <v>44749</v>
      </c>
      <c r="B415" s="82" t="s">
        <v>402</v>
      </c>
      <c r="C415" s="82">
        <v>6</v>
      </c>
      <c r="D415" s="28" t="s">
        <v>333</v>
      </c>
      <c r="E415" s="28" t="s">
        <v>7</v>
      </c>
      <c r="F415" s="28" t="s">
        <v>24</v>
      </c>
      <c r="G415" s="44" t="s">
        <v>70</v>
      </c>
    </row>
    <row r="416" spans="1:7">
      <c r="A416" s="81">
        <v>44749</v>
      </c>
      <c r="B416" s="82" t="s">
        <v>402</v>
      </c>
      <c r="C416" s="82">
        <v>4</v>
      </c>
      <c r="D416" s="28" t="s">
        <v>333</v>
      </c>
      <c r="E416" s="28" t="s">
        <v>7</v>
      </c>
      <c r="F416" s="28" t="s">
        <v>24</v>
      </c>
      <c r="G416" s="44" t="s">
        <v>70</v>
      </c>
    </row>
    <row r="417" spans="1:7">
      <c r="A417" s="81">
        <v>44749</v>
      </c>
      <c r="B417" s="82" t="s">
        <v>402</v>
      </c>
      <c r="C417" s="82">
        <v>6</v>
      </c>
      <c r="D417" s="28" t="s">
        <v>333</v>
      </c>
      <c r="E417" s="28" t="s">
        <v>7</v>
      </c>
      <c r="F417" s="28" t="s">
        <v>24</v>
      </c>
      <c r="G417" s="44" t="s">
        <v>70</v>
      </c>
    </row>
    <row r="418" spans="1:7">
      <c r="A418" s="81">
        <v>44749</v>
      </c>
      <c r="B418" s="82" t="s">
        <v>401</v>
      </c>
      <c r="C418" s="82">
        <v>122.44</v>
      </c>
      <c r="D418" s="28" t="s">
        <v>333</v>
      </c>
      <c r="E418" s="44" t="s">
        <v>16</v>
      </c>
      <c r="F418" s="28" t="s">
        <v>24</v>
      </c>
      <c r="G418" s="28" t="s">
        <v>63</v>
      </c>
    </row>
    <row r="419" spans="1:7">
      <c r="A419" s="81">
        <v>44749</v>
      </c>
      <c r="B419" s="82" t="s">
        <v>403</v>
      </c>
      <c r="C419" s="82">
        <v>138</v>
      </c>
      <c r="D419" s="28" t="s">
        <v>333</v>
      </c>
      <c r="E419" s="44" t="s">
        <v>16</v>
      </c>
      <c r="F419" s="28" t="s">
        <v>24</v>
      </c>
      <c r="G419" s="28" t="s">
        <v>63</v>
      </c>
    </row>
    <row r="420" spans="1:7">
      <c r="A420" s="81">
        <v>44749</v>
      </c>
      <c r="B420" s="82" t="s">
        <v>404</v>
      </c>
      <c r="C420" s="82">
        <v>72.3</v>
      </c>
      <c r="D420" s="28" t="s">
        <v>333</v>
      </c>
      <c r="E420" s="28" t="s">
        <v>14</v>
      </c>
      <c r="F420" s="28" t="s">
        <v>24</v>
      </c>
      <c r="G420" s="44" t="s">
        <v>70</v>
      </c>
    </row>
    <row r="421" spans="1:7">
      <c r="A421" s="81">
        <v>44749</v>
      </c>
      <c r="B421" s="82" t="s">
        <v>405</v>
      </c>
      <c r="C421" s="82">
        <v>176</v>
      </c>
      <c r="D421" s="28" t="s">
        <v>333</v>
      </c>
      <c r="E421" s="44" t="s">
        <v>16</v>
      </c>
      <c r="F421" s="28" t="s">
        <v>24</v>
      </c>
      <c r="G421" s="28" t="s">
        <v>63</v>
      </c>
    </row>
    <row r="422" spans="1:7">
      <c r="A422" s="81">
        <v>44749</v>
      </c>
      <c r="B422" s="82" t="s">
        <v>402</v>
      </c>
      <c r="C422" s="82">
        <v>2.75</v>
      </c>
      <c r="D422" s="28" t="s">
        <v>333</v>
      </c>
      <c r="E422" s="28" t="s">
        <v>7</v>
      </c>
      <c r="F422" s="28" t="s">
        <v>24</v>
      </c>
      <c r="G422" s="44" t="s">
        <v>70</v>
      </c>
    </row>
    <row r="423" spans="1:7">
      <c r="A423" s="81">
        <v>44749</v>
      </c>
      <c r="B423" s="82" t="s">
        <v>402</v>
      </c>
      <c r="C423" s="82">
        <v>4</v>
      </c>
      <c r="D423" s="28" t="s">
        <v>333</v>
      </c>
      <c r="E423" s="28" t="s">
        <v>7</v>
      </c>
      <c r="F423" s="28" t="s">
        <v>24</v>
      </c>
      <c r="G423" s="44" t="s">
        <v>70</v>
      </c>
    </row>
    <row r="424" spans="1:7">
      <c r="A424" s="81">
        <v>44749</v>
      </c>
      <c r="B424" s="82" t="s">
        <v>402</v>
      </c>
      <c r="C424" s="82">
        <v>4</v>
      </c>
      <c r="D424" s="28" t="s">
        <v>333</v>
      </c>
      <c r="E424" s="28" t="s">
        <v>7</v>
      </c>
      <c r="F424" s="28" t="s">
        <v>24</v>
      </c>
      <c r="G424" s="44" t="s">
        <v>70</v>
      </c>
    </row>
    <row r="425" spans="1:7">
      <c r="A425" s="81">
        <v>44749</v>
      </c>
      <c r="B425" s="82" t="s">
        <v>402</v>
      </c>
      <c r="C425" s="82">
        <v>4</v>
      </c>
      <c r="D425" s="28" t="s">
        <v>333</v>
      </c>
      <c r="E425" s="28" t="s">
        <v>7</v>
      </c>
      <c r="F425" s="28" t="s">
        <v>24</v>
      </c>
      <c r="G425" s="44" t="s">
        <v>70</v>
      </c>
    </row>
    <row r="426" spans="1:7">
      <c r="A426" s="81">
        <v>44749</v>
      </c>
      <c r="B426" s="82" t="s">
        <v>406</v>
      </c>
      <c r="C426" s="82">
        <v>128.25</v>
      </c>
      <c r="D426" s="28" t="s">
        <v>333</v>
      </c>
      <c r="E426" s="44" t="s">
        <v>16</v>
      </c>
      <c r="F426" s="28" t="s">
        <v>24</v>
      </c>
      <c r="G426" s="28" t="s">
        <v>63</v>
      </c>
    </row>
    <row r="427" spans="1:7">
      <c r="A427" s="81">
        <v>44749</v>
      </c>
      <c r="B427" s="82" t="s">
        <v>407</v>
      </c>
      <c r="C427" s="82">
        <v>337.63</v>
      </c>
      <c r="D427" s="28" t="s">
        <v>333</v>
      </c>
      <c r="E427" s="28" t="s">
        <v>14</v>
      </c>
      <c r="F427" s="28" t="s">
        <v>24</v>
      </c>
      <c r="G427" s="44" t="s">
        <v>70</v>
      </c>
    </row>
    <row r="428" spans="1:7">
      <c r="A428" s="81">
        <v>44749</v>
      </c>
      <c r="B428" s="82" t="s">
        <v>408</v>
      </c>
      <c r="C428" s="82">
        <v>1.75</v>
      </c>
      <c r="D428" s="28" t="s">
        <v>333</v>
      </c>
      <c r="E428" s="28" t="s">
        <v>7</v>
      </c>
      <c r="F428" s="28" t="s">
        <v>24</v>
      </c>
      <c r="G428" s="44" t="s">
        <v>70</v>
      </c>
    </row>
    <row r="429" spans="1:7">
      <c r="A429" s="81">
        <v>44749</v>
      </c>
      <c r="B429" s="82" t="s">
        <v>408</v>
      </c>
      <c r="C429" s="82">
        <v>3.5</v>
      </c>
      <c r="D429" s="28" t="s">
        <v>333</v>
      </c>
      <c r="E429" s="28" t="s">
        <v>7</v>
      </c>
      <c r="F429" s="28" t="s">
        <v>24</v>
      </c>
      <c r="G429" s="44" t="s">
        <v>70</v>
      </c>
    </row>
    <row r="430" spans="1:7">
      <c r="A430" s="81">
        <v>44749</v>
      </c>
      <c r="B430" s="82" t="s">
        <v>408</v>
      </c>
      <c r="C430" s="82">
        <v>3.5</v>
      </c>
      <c r="D430" s="28" t="s">
        <v>333</v>
      </c>
      <c r="E430" s="28" t="s">
        <v>7</v>
      </c>
      <c r="F430" s="28" t="s">
        <v>24</v>
      </c>
      <c r="G430" s="44" t="s">
        <v>70</v>
      </c>
    </row>
    <row r="431" spans="1:7">
      <c r="A431" s="81">
        <v>44749</v>
      </c>
      <c r="B431" s="82" t="s">
        <v>408</v>
      </c>
      <c r="C431" s="82">
        <v>1.75</v>
      </c>
      <c r="D431" s="28" t="s">
        <v>333</v>
      </c>
      <c r="E431" s="28" t="s">
        <v>7</v>
      </c>
      <c r="F431" s="28" t="s">
        <v>24</v>
      </c>
      <c r="G431" s="44" t="s">
        <v>70</v>
      </c>
    </row>
    <row r="432" spans="1:7">
      <c r="A432" s="81">
        <v>44749</v>
      </c>
      <c r="B432" s="82" t="s">
        <v>409</v>
      </c>
      <c r="C432" s="82">
        <v>133.57</v>
      </c>
      <c r="D432" s="28" t="s">
        <v>333</v>
      </c>
      <c r="E432" s="28" t="s">
        <v>14</v>
      </c>
      <c r="F432" s="28" t="s">
        <v>24</v>
      </c>
      <c r="G432" s="44" t="s">
        <v>70</v>
      </c>
    </row>
    <row r="433" spans="1:7">
      <c r="A433" s="81">
        <v>44750</v>
      </c>
      <c r="B433" s="82" t="s">
        <v>410</v>
      </c>
      <c r="C433" s="82">
        <v>247.46</v>
      </c>
      <c r="D433" s="28" t="s">
        <v>333</v>
      </c>
      <c r="E433" s="44" t="s">
        <v>16</v>
      </c>
      <c r="F433" s="28" t="s">
        <v>24</v>
      </c>
      <c r="G433" s="28" t="s">
        <v>63</v>
      </c>
    </row>
    <row r="434" spans="1:7">
      <c r="A434" s="81">
        <v>44750</v>
      </c>
      <c r="B434" s="82" t="s">
        <v>410</v>
      </c>
      <c r="C434" s="82">
        <v>247.46</v>
      </c>
      <c r="D434" s="28" t="s">
        <v>333</v>
      </c>
      <c r="E434" s="44" t="s">
        <v>16</v>
      </c>
      <c r="F434" s="28" t="s">
        <v>24</v>
      </c>
      <c r="G434" s="28" t="s">
        <v>63</v>
      </c>
    </row>
    <row r="435" spans="1:7">
      <c r="A435" s="81">
        <v>44750</v>
      </c>
      <c r="B435" s="82" t="s">
        <v>410</v>
      </c>
      <c r="C435" s="82">
        <v>247.46</v>
      </c>
      <c r="D435" s="28" t="s">
        <v>333</v>
      </c>
      <c r="E435" s="44" t="s">
        <v>16</v>
      </c>
      <c r="F435" s="28" t="s">
        <v>24</v>
      </c>
      <c r="G435" s="28" t="s">
        <v>63</v>
      </c>
    </row>
    <row r="436" spans="1:7">
      <c r="A436" s="81">
        <v>44750</v>
      </c>
      <c r="B436" s="82" t="s">
        <v>410</v>
      </c>
      <c r="C436" s="82">
        <v>247.46</v>
      </c>
      <c r="D436" s="28" t="s">
        <v>333</v>
      </c>
      <c r="E436" s="44" t="s">
        <v>16</v>
      </c>
      <c r="F436" s="28" t="s">
        <v>24</v>
      </c>
      <c r="G436" s="28" t="s">
        <v>63</v>
      </c>
    </row>
    <row r="437" spans="1:7">
      <c r="A437" s="81">
        <v>44750</v>
      </c>
      <c r="B437" s="82" t="s">
        <v>410</v>
      </c>
      <c r="C437" s="82">
        <v>247.46</v>
      </c>
      <c r="D437" s="28" t="s">
        <v>333</v>
      </c>
      <c r="E437" s="44" t="s">
        <v>16</v>
      </c>
      <c r="F437" s="28" t="s">
        <v>24</v>
      </c>
      <c r="G437" s="28" t="s">
        <v>63</v>
      </c>
    </row>
    <row r="438" spans="1:7">
      <c r="A438" s="81">
        <v>44750</v>
      </c>
      <c r="B438" s="82" t="s">
        <v>410</v>
      </c>
      <c r="C438" s="82">
        <v>247.46</v>
      </c>
      <c r="D438" s="28" t="s">
        <v>333</v>
      </c>
      <c r="E438" s="44" t="s">
        <v>16</v>
      </c>
      <c r="F438" s="28" t="s">
        <v>24</v>
      </c>
      <c r="G438" s="28" t="s">
        <v>63</v>
      </c>
    </row>
    <row r="439" spans="1:7">
      <c r="A439" s="81">
        <v>44750</v>
      </c>
      <c r="B439" s="82" t="s">
        <v>410</v>
      </c>
      <c r="C439" s="82">
        <v>247.46</v>
      </c>
      <c r="D439" s="28" t="s">
        <v>333</v>
      </c>
      <c r="E439" s="44" t="s">
        <v>16</v>
      </c>
      <c r="F439" s="28" t="s">
        <v>24</v>
      </c>
      <c r="G439" s="28" t="s">
        <v>63</v>
      </c>
    </row>
    <row r="440" spans="1:7">
      <c r="A440" s="81">
        <v>44750</v>
      </c>
      <c r="B440" s="82" t="s">
        <v>411</v>
      </c>
      <c r="C440" s="82">
        <v>144.94</v>
      </c>
      <c r="D440" s="28" t="s">
        <v>333</v>
      </c>
      <c r="E440" s="44" t="s">
        <v>16</v>
      </c>
      <c r="F440" s="28" t="s">
        <v>24</v>
      </c>
      <c r="G440" s="28" t="s">
        <v>63</v>
      </c>
    </row>
    <row r="441" spans="1:7">
      <c r="A441" s="81">
        <v>44750</v>
      </c>
      <c r="B441" s="82" t="s">
        <v>411</v>
      </c>
      <c r="C441" s="82">
        <v>144.94</v>
      </c>
      <c r="D441" s="28" t="s">
        <v>333</v>
      </c>
      <c r="E441" s="44" t="s">
        <v>16</v>
      </c>
      <c r="F441" s="28" t="s">
        <v>24</v>
      </c>
      <c r="G441" s="28" t="s">
        <v>63</v>
      </c>
    </row>
    <row r="442" spans="1:7">
      <c r="A442" s="81">
        <v>44750</v>
      </c>
      <c r="B442" s="82" t="s">
        <v>411</v>
      </c>
      <c r="C442" s="82">
        <v>144.94</v>
      </c>
      <c r="D442" s="28" t="s">
        <v>333</v>
      </c>
      <c r="E442" s="44" t="s">
        <v>16</v>
      </c>
      <c r="F442" s="28" t="s">
        <v>24</v>
      </c>
      <c r="G442" s="28" t="s">
        <v>63</v>
      </c>
    </row>
    <row r="443" spans="1:7">
      <c r="A443" s="81">
        <v>44750</v>
      </c>
      <c r="B443" s="82" t="s">
        <v>411</v>
      </c>
      <c r="C443" s="82">
        <v>144.94</v>
      </c>
      <c r="D443" s="28" t="s">
        <v>333</v>
      </c>
      <c r="E443" s="44" t="s">
        <v>16</v>
      </c>
      <c r="F443" s="28" t="s">
        <v>24</v>
      </c>
      <c r="G443" s="28" t="s">
        <v>63</v>
      </c>
    </row>
    <row r="444" spans="1:7">
      <c r="A444" s="81">
        <v>44750</v>
      </c>
      <c r="B444" s="82" t="s">
        <v>411</v>
      </c>
      <c r="C444" s="82">
        <v>144.94</v>
      </c>
      <c r="D444" s="28" t="s">
        <v>333</v>
      </c>
      <c r="E444" s="44" t="s">
        <v>16</v>
      </c>
      <c r="F444" s="28" t="s">
        <v>24</v>
      </c>
      <c r="G444" s="28" t="s">
        <v>63</v>
      </c>
    </row>
    <row r="445" spans="1:7">
      <c r="A445" s="81">
        <v>44750</v>
      </c>
      <c r="B445" s="82" t="s">
        <v>411</v>
      </c>
      <c r="C445" s="82">
        <v>144.94</v>
      </c>
      <c r="D445" s="28" t="s">
        <v>333</v>
      </c>
      <c r="E445" s="44" t="s">
        <v>16</v>
      </c>
      <c r="F445" s="28" t="s">
        <v>24</v>
      </c>
      <c r="G445" s="28" t="s">
        <v>63</v>
      </c>
    </row>
    <row r="446" spans="1:7">
      <c r="A446" s="81">
        <v>44750</v>
      </c>
      <c r="B446" s="61" t="s">
        <v>412</v>
      </c>
      <c r="C446" s="82">
        <v>52.72</v>
      </c>
      <c r="D446" s="28" t="s">
        <v>333</v>
      </c>
      <c r="F446" s="28" t="s">
        <v>24</v>
      </c>
      <c r="G446" s="36"/>
    </row>
    <row r="447" spans="1:7">
      <c r="A447" s="81">
        <v>44750</v>
      </c>
      <c r="B447" s="82" t="s">
        <v>413</v>
      </c>
      <c r="C447" s="82">
        <v>208.49</v>
      </c>
      <c r="D447" s="28" t="s">
        <v>333</v>
      </c>
      <c r="E447" s="44" t="s">
        <v>16</v>
      </c>
      <c r="F447" s="28" t="s">
        <v>24</v>
      </c>
      <c r="G447" s="28" t="s">
        <v>63</v>
      </c>
    </row>
    <row r="448" spans="1:7">
      <c r="A448" s="81">
        <v>44750</v>
      </c>
      <c r="B448" s="61" t="s">
        <v>412</v>
      </c>
      <c r="C448" s="82">
        <v>5.14</v>
      </c>
      <c r="D448" s="28" t="s">
        <v>333</v>
      </c>
      <c r="F448" s="28" t="s">
        <v>24</v>
      </c>
      <c r="G448" s="36"/>
    </row>
    <row r="449" spans="1:7">
      <c r="A449" s="81">
        <v>44750</v>
      </c>
      <c r="B449" s="82" t="s">
        <v>414</v>
      </c>
      <c r="C449" s="82">
        <v>436</v>
      </c>
      <c r="D449" s="28" t="s">
        <v>333</v>
      </c>
      <c r="E449" s="44" t="s">
        <v>16</v>
      </c>
      <c r="F449" s="28" t="s">
        <v>24</v>
      </c>
      <c r="G449" s="28" t="s">
        <v>63</v>
      </c>
    </row>
    <row r="450" spans="1:7">
      <c r="A450" s="81">
        <v>44750</v>
      </c>
      <c r="B450" s="82" t="s">
        <v>415</v>
      </c>
      <c r="C450" s="82">
        <v>10.25</v>
      </c>
      <c r="D450" s="28" t="s">
        <v>333</v>
      </c>
      <c r="E450" s="44" t="s">
        <v>8</v>
      </c>
      <c r="F450" s="28" t="s">
        <v>24</v>
      </c>
      <c r="G450" s="44" t="s">
        <v>70</v>
      </c>
    </row>
    <row r="451" spans="1:7">
      <c r="A451" s="81">
        <v>44750</v>
      </c>
      <c r="B451" s="82" t="s">
        <v>415</v>
      </c>
      <c r="C451" s="82">
        <v>10.25</v>
      </c>
      <c r="D451" s="28" t="s">
        <v>333</v>
      </c>
      <c r="E451" s="44" t="s">
        <v>8</v>
      </c>
      <c r="F451" s="28" t="s">
        <v>24</v>
      </c>
      <c r="G451" s="44" t="s">
        <v>70</v>
      </c>
    </row>
    <row r="452" spans="1:7">
      <c r="A452" s="81">
        <v>44750</v>
      </c>
      <c r="B452" s="82" t="s">
        <v>416</v>
      </c>
      <c r="C452" s="82">
        <v>110</v>
      </c>
      <c r="D452" s="28" t="s">
        <v>333</v>
      </c>
      <c r="E452" s="28" t="s">
        <v>9</v>
      </c>
      <c r="F452" s="28" t="s">
        <v>24</v>
      </c>
      <c r="G452" s="28" t="s">
        <v>63</v>
      </c>
    </row>
    <row r="453" spans="1:7">
      <c r="A453" s="81">
        <v>44750</v>
      </c>
      <c r="B453" s="82" t="s">
        <v>417</v>
      </c>
      <c r="C453" s="82">
        <v>3.5</v>
      </c>
      <c r="D453" s="28" t="s">
        <v>333</v>
      </c>
      <c r="E453" s="44" t="s">
        <v>8</v>
      </c>
      <c r="F453" s="28" t="s">
        <v>24</v>
      </c>
      <c r="G453" s="44" t="s">
        <v>70</v>
      </c>
    </row>
    <row r="454" spans="1:7">
      <c r="A454" s="81">
        <v>44750</v>
      </c>
      <c r="B454" s="82" t="s">
        <v>417</v>
      </c>
      <c r="C454" s="82">
        <v>5</v>
      </c>
      <c r="D454" s="28" t="s">
        <v>333</v>
      </c>
      <c r="E454" s="44" t="s">
        <v>8</v>
      </c>
      <c r="F454" s="28" t="s">
        <v>24</v>
      </c>
      <c r="G454" s="44" t="s">
        <v>70</v>
      </c>
    </row>
    <row r="455" spans="1:7">
      <c r="A455" s="81">
        <v>44750</v>
      </c>
      <c r="B455" s="82" t="s">
        <v>439</v>
      </c>
      <c r="C455" s="82">
        <v>139.72999999999999</v>
      </c>
      <c r="D455" s="28" t="s">
        <v>333</v>
      </c>
      <c r="F455" s="28" t="s">
        <v>24</v>
      </c>
      <c r="G455" s="36"/>
    </row>
    <row r="456" spans="1:7">
      <c r="A456" s="81">
        <v>44750</v>
      </c>
      <c r="B456" s="82" t="s">
        <v>418</v>
      </c>
      <c r="C456" s="82">
        <v>78.459999999999994</v>
      </c>
      <c r="D456" s="28" t="s">
        <v>333</v>
      </c>
      <c r="E456" s="28" t="s">
        <v>14</v>
      </c>
      <c r="F456" s="28" t="s">
        <v>24</v>
      </c>
      <c r="G456" s="44" t="s">
        <v>70</v>
      </c>
    </row>
    <row r="457" spans="1:7">
      <c r="A457" s="81">
        <v>44750</v>
      </c>
      <c r="B457" s="82" t="s">
        <v>419</v>
      </c>
      <c r="C457" s="82">
        <v>12.1</v>
      </c>
      <c r="D457" s="28" t="s">
        <v>333</v>
      </c>
      <c r="E457" s="28" t="s">
        <v>14</v>
      </c>
      <c r="F457" s="28" t="s">
        <v>24</v>
      </c>
      <c r="G457" s="44" t="s">
        <v>70</v>
      </c>
    </row>
    <row r="458" spans="1:7">
      <c r="A458" s="81">
        <v>44751</v>
      </c>
      <c r="B458" s="82" t="s">
        <v>420</v>
      </c>
      <c r="C458" s="82">
        <v>305.60000000000002</v>
      </c>
      <c r="D458" s="28" t="s">
        <v>333</v>
      </c>
      <c r="F458" s="28" t="s">
        <v>24</v>
      </c>
      <c r="G458" s="36"/>
    </row>
    <row r="459" spans="1:7">
      <c r="A459" s="81">
        <v>44751</v>
      </c>
      <c r="B459" s="82" t="s">
        <v>421</v>
      </c>
      <c r="C459" s="82">
        <v>285.60000000000002</v>
      </c>
      <c r="D459" s="28" t="s">
        <v>333</v>
      </c>
      <c r="F459" s="28" t="s">
        <v>24</v>
      </c>
      <c r="G459" s="36"/>
    </row>
    <row r="460" spans="1:7">
      <c r="A460" s="81">
        <v>44751</v>
      </c>
      <c r="B460" s="82" t="s">
        <v>422</v>
      </c>
      <c r="C460" s="82">
        <v>220.88</v>
      </c>
      <c r="D460" s="28" t="s">
        <v>333</v>
      </c>
      <c r="E460" s="28" t="s">
        <v>14</v>
      </c>
      <c r="F460" s="28" t="s">
        <v>24</v>
      </c>
      <c r="G460" s="44" t="s">
        <v>70</v>
      </c>
    </row>
    <row r="461" spans="1:7">
      <c r="A461" s="81">
        <v>44751</v>
      </c>
      <c r="B461" s="82" t="s">
        <v>422</v>
      </c>
      <c r="C461" s="82">
        <v>59.94</v>
      </c>
      <c r="D461" s="28" t="s">
        <v>333</v>
      </c>
      <c r="E461" s="28" t="s">
        <v>14</v>
      </c>
      <c r="F461" s="28" t="s">
        <v>24</v>
      </c>
      <c r="G461" s="44" t="s">
        <v>70</v>
      </c>
    </row>
    <row r="462" spans="1:7">
      <c r="A462" s="81">
        <v>44751</v>
      </c>
      <c r="B462" s="82" t="s">
        <v>422</v>
      </c>
      <c r="C462" s="82">
        <v>9.16</v>
      </c>
      <c r="D462" s="28" t="s">
        <v>333</v>
      </c>
      <c r="E462" s="28" t="s">
        <v>14</v>
      </c>
      <c r="F462" s="28" t="s">
        <v>24</v>
      </c>
      <c r="G462" s="44" t="s">
        <v>70</v>
      </c>
    </row>
    <row r="463" spans="1:7">
      <c r="A463" s="81">
        <v>44751</v>
      </c>
      <c r="B463" s="82" t="s">
        <v>375</v>
      </c>
      <c r="C463" s="82">
        <v>7</v>
      </c>
      <c r="D463" s="28" t="s">
        <v>333</v>
      </c>
      <c r="E463" s="44" t="s">
        <v>8</v>
      </c>
      <c r="F463" s="28" t="s">
        <v>24</v>
      </c>
      <c r="G463" s="44" t="s">
        <v>70</v>
      </c>
    </row>
    <row r="464" spans="1:7">
      <c r="A464" s="81">
        <v>44751</v>
      </c>
      <c r="B464" s="82" t="s">
        <v>423</v>
      </c>
      <c r="C464" s="82">
        <v>19.77</v>
      </c>
      <c r="D464" s="28" t="s">
        <v>333</v>
      </c>
      <c r="E464" s="44" t="s">
        <v>8</v>
      </c>
      <c r="F464" s="28" t="s">
        <v>24</v>
      </c>
      <c r="G464" s="44" t="s">
        <v>70</v>
      </c>
    </row>
    <row r="465" spans="1:7">
      <c r="A465" s="81">
        <v>44751</v>
      </c>
      <c r="B465" s="82" t="s">
        <v>423</v>
      </c>
      <c r="C465" s="82">
        <v>85.62</v>
      </c>
      <c r="D465" s="28" t="s">
        <v>333</v>
      </c>
      <c r="E465" s="44" t="s">
        <v>8</v>
      </c>
      <c r="F465" s="28" t="s">
        <v>24</v>
      </c>
      <c r="G465" s="44" t="s">
        <v>70</v>
      </c>
    </row>
    <row r="466" spans="1:7">
      <c r="A466" s="81">
        <v>44751</v>
      </c>
      <c r="B466" s="82" t="s">
        <v>423</v>
      </c>
      <c r="C466" s="82">
        <v>135.21</v>
      </c>
      <c r="D466" s="28" t="s">
        <v>333</v>
      </c>
      <c r="E466" s="44" t="s">
        <v>8</v>
      </c>
      <c r="F466" s="28" t="s">
        <v>24</v>
      </c>
      <c r="G466" s="44" t="s">
        <v>70</v>
      </c>
    </row>
    <row r="467" spans="1:7">
      <c r="A467" s="81">
        <v>44751</v>
      </c>
      <c r="B467" s="82" t="s">
        <v>423</v>
      </c>
      <c r="C467" s="82">
        <v>37.69</v>
      </c>
      <c r="D467" s="28" t="s">
        <v>333</v>
      </c>
      <c r="E467" s="44" t="s">
        <v>8</v>
      </c>
      <c r="F467" s="28" t="s">
        <v>24</v>
      </c>
      <c r="G467" s="44" t="s">
        <v>70</v>
      </c>
    </row>
    <row r="468" spans="1:7">
      <c r="A468" s="81">
        <v>44752</v>
      </c>
      <c r="B468" s="82" t="s">
        <v>424</v>
      </c>
      <c r="C468" s="82">
        <v>18</v>
      </c>
      <c r="D468" s="28" t="s">
        <v>333</v>
      </c>
      <c r="E468" s="44" t="s">
        <v>16</v>
      </c>
      <c r="F468" s="28" t="s">
        <v>24</v>
      </c>
      <c r="G468" s="28" t="s">
        <v>63</v>
      </c>
    </row>
    <row r="469" spans="1:7">
      <c r="A469" s="81">
        <v>44752</v>
      </c>
      <c r="B469" s="82" t="s">
        <v>401</v>
      </c>
      <c r="C469" s="82">
        <v>122.44</v>
      </c>
      <c r="D469" s="28" t="s">
        <v>333</v>
      </c>
      <c r="E469" s="44" t="s">
        <v>16</v>
      </c>
      <c r="F469" s="28" t="s">
        <v>24</v>
      </c>
      <c r="G469" s="28" t="s">
        <v>63</v>
      </c>
    </row>
    <row r="470" spans="1:7">
      <c r="A470" s="81">
        <v>44752</v>
      </c>
      <c r="B470" s="82" t="s">
        <v>425</v>
      </c>
      <c r="C470" s="82">
        <v>74.48</v>
      </c>
      <c r="D470" s="28" t="s">
        <v>333</v>
      </c>
      <c r="E470" s="28" t="s">
        <v>7</v>
      </c>
      <c r="F470" s="28" t="s">
        <v>24</v>
      </c>
      <c r="G470" s="44" t="s">
        <v>70</v>
      </c>
    </row>
    <row r="471" spans="1:7">
      <c r="A471" s="81">
        <v>44752</v>
      </c>
      <c r="B471" s="82" t="s">
        <v>426</v>
      </c>
      <c r="C471" s="82">
        <v>229.15</v>
      </c>
      <c r="D471" s="28" t="s">
        <v>333</v>
      </c>
      <c r="E471" s="28" t="s">
        <v>14</v>
      </c>
      <c r="F471" s="28" t="s">
        <v>24</v>
      </c>
      <c r="G471" s="44" t="s">
        <v>70</v>
      </c>
    </row>
    <row r="472" spans="1:7">
      <c r="A472" s="81">
        <v>44752</v>
      </c>
      <c r="B472" s="82" t="s">
        <v>427</v>
      </c>
      <c r="C472" s="82">
        <v>87.62</v>
      </c>
      <c r="D472" s="28" t="s">
        <v>333</v>
      </c>
      <c r="E472" s="28" t="s">
        <v>9</v>
      </c>
      <c r="F472" s="28" t="s">
        <v>24</v>
      </c>
      <c r="G472" s="28" t="s">
        <v>63</v>
      </c>
    </row>
    <row r="473" spans="1:7">
      <c r="A473" s="81">
        <v>44753</v>
      </c>
      <c r="B473" s="82" t="s">
        <v>428</v>
      </c>
      <c r="C473" s="82">
        <v>55</v>
      </c>
      <c r="D473" s="28" t="s">
        <v>333</v>
      </c>
      <c r="E473" s="28" t="s">
        <v>9</v>
      </c>
      <c r="F473" s="28" t="s">
        <v>24</v>
      </c>
      <c r="G473" s="28" t="s">
        <v>63</v>
      </c>
    </row>
    <row r="474" spans="1:7">
      <c r="A474" s="81">
        <v>44753</v>
      </c>
      <c r="B474" s="82" t="s">
        <v>429</v>
      </c>
      <c r="C474" s="82">
        <v>71.180000000000007</v>
      </c>
      <c r="D474" s="28" t="s">
        <v>333</v>
      </c>
      <c r="E474" s="28" t="s">
        <v>9</v>
      </c>
      <c r="F474" s="28" t="s">
        <v>24</v>
      </c>
      <c r="G474" s="28" t="s">
        <v>63</v>
      </c>
    </row>
    <row r="475" spans="1:7">
      <c r="A475" s="81">
        <v>44753</v>
      </c>
      <c r="B475" s="82" t="s">
        <v>429</v>
      </c>
      <c r="C475" s="82">
        <v>72.849999999999994</v>
      </c>
      <c r="D475" s="28" t="s">
        <v>333</v>
      </c>
      <c r="E475" s="28" t="s">
        <v>9</v>
      </c>
      <c r="F475" s="28" t="s">
        <v>24</v>
      </c>
      <c r="G475" s="28" t="s">
        <v>63</v>
      </c>
    </row>
    <row r="476" spans="1:7">
      <c r="A476" s="81">
        <v>44754</v>
      </c>
      <c r="B476" s="82" t="s">
        <v>430</v>
      </c>
      <c r="C476" s="82">
        <v>21.92</v>
      </c>
      <c r="D476" s="28" t="s">
        <v>333</v>
      </c>
      <c r="E476" s="28" t="s">
        <v>7</v>
      </c>
      <c r="F476" s="28" t="s">
        <v>24</v>
      </c>
      <c r="G476" s="44" t="s">
        <v>70</v>
      </c>
    </row>
    <row r="477" spans="1:7">
      <c r="A477" s="81">
        <v>44754</v>
      </c>
      <c r="B477" s="82" t="s">
        <v>330</v>
      </c>
      <c r="C477" s="82">
        <v>672.11</v>
      </c>
      <c r="D477" s="28" t="s">
        <v>18</v>
      </c>
      <c r="E477" s="28" t="s">
        <v>27</v>
      </c>
      <c r="F477" s="28" t="s">
        <v>24</v>
      </c>
      <c r="G477" s="28" t="s">
        <v>42</v>
      </c>
    </row>
    <row r="478" spans="1:7">
      <c r="A478" s="81">
        <v>44754</v>
      </c>
      <c r="B478" s="82" t="s">
        <v>331</v>
      </c>
      <c r="C478" s="82">
        <v>975</v>
      </c>
      <c r="D478" s="28" t="s">
        <v>18</v>
      </c>
      <c r="E478" s="28" t="s">
        <v>27</v>
      </c>
      <c r="F478" s="28" t="s">
        <v>24</v>
      </c>
      <c r="G478" s="28" t="s">
        <v>42</v>
      </c>
    </row>
    <row r="479" spans="1:7">
      <c r="A479" s="81">
        <v>44754</v>
      </c>
      <c r="B479" s="82" t="s">
        <v>331</v>
      </c>
      <c r="C479" s="82">
        <v>390.97</v>
      </c>
      <c r="D479" s="28" t="s">
        <v>18</v>
      </c>
      <c r="E479" s="28" t="s">
        <v>27</v>
      </c>
      <c r="F479" s="28" t="s">
        <v>24</v>
      </c>
      <c r="G479" s="28" t="s">
        <v>42</v>
      </c>
    </row>
    <row r="480" spans="1:7">
      <c r="A480" s="81">
        <v>44754</v>
      </c>
      <c r="B480" s="82" t="s">
        <v>431</v>
      </c>
      <c r="C480" s="82">
        <v>60.64</v>
      </c>
      <c r="D480" s="28" t="s">
        <v>333</v>
      </c>
      <c r="E480" s="28" t="s">
        <v>9</v>
      </c>
      <c r="F480" s="28" t="s">
        <v>24</v>
      </c>
      <c r="G480" s="28" t="s">
        <v>63</v>
      </c>
    </row>
    <row r="481" spans="1:7">
      <c r="A481" s="81">
        <v>44754</v>
      </c>
      <c r="B481" s="82" t="s">
        <v>431</v>
      </c>
      <c r="C481" s="82">
        <v>78.13</v>
      </c>
      <c r="D481" s="28" t="s">
        <v>333</v>
      </c>
      <c r="E481" s="28" t="s">
        <v>9</v>
      </c>
      <c r="F481" s="28" t="s">
        <v>24</v>
      </c>
      <c r="G481" s="28" t="s">
        <v>63</v>
      </c>
    </row>
    <row r="482" spans="1:7">
      <c r="A482" s="81">
        <v>44754</v>
      </c>
      <c r="B482" s="82" t="s">
        <v>432</v>
      </c>
      <c r="C482" s="82">
        <v>57.4</v>
      </c>
      <c r="D482" s="28" t="s">
        <v>333</v>
      </c>
      <c r="E482" s="28" t="s">
        <v>14</v>
      </c>
      <c r="F482" s="28" t="s">
        <v>24</v>
      </c>
      <c r="G482" s="44" t="s">
        <v>70</v>
      </c>
    </row>
    <row r="483" spans="1:7">
      <c r="A483" s="81">
        <v>44754</v>
      </c>
      <c r="B483" s="82" t="s">
        <v>432</v>
      </c>
      <c r="C483" s="82">
        <v>184.76</v>
      </c>
      <c r="D483" s="28" t="s">
        <v>333</v>
      </c>
      <c r="E483" s="28" t="s">
        <v>14</v>
      </c>
      <c r="F483" s="28" t="s">
        <v>24</v>
      </c>
      <c r="G483" s="44" t="s">
        <v>70</v>
      </c>
    </row>
    <row r="484" spans="1:7">
      <c r="A484" s="81">
        <v>44754</v>
      </c>
      <c r="B484" s="82" t="s">
        <v>433</v>
      </c>
      <c r="C484" s="82">
        <v>193.08</v>
      </c>
      <c r="D484" s="28" t="s">
        <v>333</v>
      </c>
      <c r="E484" s="44" t="s">
        <v>16</v>
      </c>
      <c r="F484" s="28" t="s">
        <v>24</v>
      </c>
      <c r="G484" s="28" t="s">
        <v>63</v>
      </c>
    </row>
    <row r="485" spans="1:7">
      <c r="A485" s="81">
        <v>44754</v>
      </c>
      <c r="B485" s="82" t="s">
        <v>434</v>
      </c>
      <c r="C485" s="82">
        <v>8.01</v>
      </c>
      <c r="D485" s="28" t="s">
        <v>333</v>
      </c>
      <c r="E485" s="28" t="s">
        <v>7</v>
      </c>
      <c r="F485" s="28" t="s">
        <v>24</v>
      </c>
      <c r="G485" s="44" t="s">
        <v>70</v>
      </c>
    </row>
    <row r="486" spans="1:7">
      <c r="A486" s="81">
        <v>44755</v>
      </c>
      <c r="B486" s="82" t="s">
        <v>435</v>
      </c>
      <c r="C486" s="82">
        <v>21.48</v>
      </c>
      <c r="D486" s="28" t="s">
        <v>333</v>
      </c>
      <c r="E486" s="28" t="s">
        <v>7</v>
      </c>
      <c r="F486" s="28" t="s">
        <v>24</v>
      </c>
      <c r="G486" s="44" t="s">
        <v>70</v>
      </c>
    </row>
    <row r="487" spans="1:7">
      <c r="A487" s="81">
        <v>44755</v>
      </c>
      <c r="B487" s="82" t="s">
        <v>436</v>
      </c>
      <c r="C487" s="82">
        <v>211.48</v>
      </c>
      <c r="D487" s="28" t="s">
        <v>333</v>
      </c>
      <c r="E487" s="28" t="s">
        <v>14</v>
      </c>
      <c r="F487" s="28" t="s">
        <v>24</v>
      </c>
      <c r="G487" s="44" t="s">
        <v>70</v>
      </c>
    </row>
    <row r="488" spans="1:7">
      <c r="A488" s="81">
        <v>44755</v>
      </c>
      <c r="B488" s="82" t="s">
        <v>437</v>
      </c>
      <c r="C488" s="82">
        <v>46.38</v>
      </c>
      <c r="D488" s="28" t="s">
        <v>333</v>
      </c>
      <c r="E488" s="28" t="s">
        <v>9</v>
      </c>
      <c r="F488" s="28" t="s">
        <v>24</v>
      </c>
      <c r="G488" s="28" t="s">
        <v>63</v>
      </c>
    </row>
    <row r="489" spans="1:7">
      <c r="A489" s="81">
        <v>44755</v>
      </c>
      <c r="B489" s="82" t="s">
        <v>437</v>
      </c>
      <c r="C489" s="82">
        <v>68.22</v>
      </c>
      <c r="D489" s="28" t="s">
        <v>333</v>
      </c>
      <c r="E489" s="28" t="s">
        <v>9</v>
      </c>
      <c r="F489" s="28" t="s">
        <v>24</v>
      </c>
      <c r="G489" s="28" t="s">
        <v>63</v>
      </c>
    </row>
    <row r="490" spans="1:7">
      <c r="A490" s="81">
        <v>44756</v>
      </c>
      <c r="B490" s="82" t="s">
        <v>338</v>
      </c>
      <c r="C490" s="82">
        <v>79.930000000000007</v>
      </c>
      <c r="D490" s="28" t="s">
        <v>333</v>
      </c>
      <c r="E490" s="28" t="s">
        <v>9</v>
      </c>
      <c r="F490" s="28" t="s">
        <v>24</v>
      </c>
      <c r="G490" s="28" t="s">
        <v>63</v>
      </c>
    </row>
    <row r="491" spans="1:7">
      <c r="A491" s="81">
        <v>44756</v>
      </c>
      <c r="B491" s="82" t="s">
        <v>438</v>
      </c>
      <c r="C491" s="82">
        <v>80.680000000000007</v>
      </c>
      <c r="D491" s="28" t="s">
        <v>18</v>
      </c>
      <c r="E491" s="28" t="s">
        <v>27</v>
      </c>
      <c r="F491" s="28" t="s">
        <v>24</v>
      </c>
      <c r="G491" s="28" t="s">
        <v>42</v>
      </c>
    </row>
  </sheetData>
  <hyperlinks>
    <hyperlink ref="I93" r:id="rId1" xr:uid="{C9228052-2573-4D2C-A817-889AD47DD9F3}"/>
    <hyperlink ref="J103" r:id="rId2" display="https://www.dropbox.com/s/rka830mxwaqb1ep/Feb Deposit.jpeg?dl=0" xr:uid="{9D5D5B7E-57CF-4906-86C0-9003E874B30D}"/>
    <hyperlink ref="I197" r:id="rId3" display="https://www.dropbox.com/s/hezoc757gut16zn/February Deposits 2022.pdf?dl=0" xr:uid="{01308E10-56A1-4E64-8C39-12A240FC6DCF}"/>
    <hyperlink ref="B331" r:id="rId4" xr:uid="{1C364E55-7032-4EC9-A5E3-EEC7C22DD5E8}"/>
    <hyperlink ref="B334" r:id="rId5" xr:uid="{B0368D4A-9AD8-42F6-9AD1-189C32275186}"/>
    <hyperlink ref="B349" r:id="rId6" xr:uid="{59895F5B-A522-4C04-8EC4-FD076FA18B19}"/>
    <hyperlink ref="B350" r:id="rId7" xr:uid="{6AB61D93-B6BE-4461-A324-DAA867DF19EB}"/>
    <hyperlink ref="B351" r:id="rId8" xr:uid="{8758141F-A524-41FF-85A4-67348593DA20}"/>
    <hyperlink ref="B362" r:id="rId9" xr:uid="{9D03E29E-067C-4D0B-93CC-C7E67C1860D1}"/>
    <hyperlink ref="B367" r:id="rId10" xr:uid="{FB10FC29-50F3-4229-A66E-9C875D06017B}"/>
    <hyperlink ref="B378" r:id="rId11" xr:uid="{2D0985D7-BFC9-4F67-B4FB-BA487E724C41}"/>
    <hyperlink ref="B381" r:id="rId12" xr:uid="{971B584E-5863-4E51-8E17-02390447F706}"/>
    <hyperlink ref="B446" r:id="rId13" display="http://orbitz.com/" xr:uid="{62F12B6E-E828-9D48-A5EF-AB41A6B63200}"/>
    <hyperlink ref="B448" r:id="rId14" display="http://orbitz.com/" xr:uid="{2038134F-EDBD-A142-974F-ECCCF5822E13}"/>
  </hyperlinks>
  <pageMargins left="0.7" right="0.7" top="0.75" bottom="0.75" header="0.3" footer="0.3"/>
  <tableParts count="1"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Requirements</vt:lpstr>
      <vt:lpstr>TYMBR Wolves</vt:lpstr>
      <vt:lpstr>Spring Excursions</vt:lpstr>
      <vt:lpstr>Summer Experience</vt:lpstr>
      <vt:lpstr>Overall Programming</vt:lpstr>
      <vt:lpstr>Income - Expense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Kevin Hicks -ED</cp:lastModifiedBy>
  <cp:revision/>
  <dcterms:created xsi:type="dcterms:W3CDTF">2022-07-06T13:03:23Z</dcterms:created>
  <dcterms:modified xsi:type="dcterms:W3CDTF">2022-07-21T00:08:47Z</dcterms:modified>
  <cp:category/>
  <cp:contentStatus/>
</cp:coreProperties>
</file>